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730" windowHeight="9600"/>
  </bookViews>
  <sheets>
    <sheet name="НОК" sheetId="1" r:id="rId1"/>
  </sheets>
  <externalReferences>
    <externalReference r:id="rId2"/>
  </externalReferences>
  <definedNames>
    <definedName name="_xlnm._FilterDatabase" localSheetId="0" hidden="1">НОК!$A$5:$BG$36</definedName>
    <definedName name="Баллы">'[1]Для списков'!$B$1:$B$2</definedName>
    <definedName name="Баллы2">'[1]Для списков'!$C$1:$C$3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7" i="1" l="1"/>
  <c r="BG11" i="1"/>
  <c r="BG10" i="1"/>
  <c r="BG15" i="1"/>
  <c r="BG20" i="1"/>
  <c r="BG16" i="1"/>
  <c r="BG19" i="1"/>
  <c r="BG13" i="1"/>
  <c r="BG14" i="1"/>
  <c r="BG12" i="1"/>
  <c r="BG27" i="1"/>
  <c r="BG30" i="1"/>
  <c r="BG21" i="1"/>
  <c r="BG17" i="1"/>
  <c r="BG25" i="1"/>
  <c r="BG9" i="1"/>
  <c r="BG33" i="1"/>
  <c r="BG24" i="1"/>
  <c r="BG18" i="1"/>
  <c r="BG26" i="1"/>
  <c r="BG32" i="1"/>
  <c r="BG28" i="1"/>
  <c r="BG22" i="1"/>
  <c r="BG8" i="1"/>
  <c r="BG6" i="1"/>
  <c r="BG35" i="1"/>
  <c r="BG31" i="1"/>
  <c r="BG36" i="1"/>
  <c r="BG23" i="1"/>
  <c r="BG29" i="1"/>
  <c r="BG34" i="1"/>
</calcChain>
</file>

<file path=xl/comments1.xml><?xml version="1.0" encoding="utf-8"?>
<comments xmlns="http://schemas.openxmlformats.org/spreadsheetml/2006/main">
  <authors>
    <author>Людмила Семенова</author>
  </authors>
  <commentList>
    <comment ref="V3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1.1.-1.7.</t>
        </r>
      </text>
    </comment>
    <comment ref="AF3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2.1.-2.5.</t>
        </r>
      </text>
    </comment>
    <comment ref="AI3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3.1.-3.2.</t>
        </r>
      </text>
    </comment>
    <comment ref="AM3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4.1.-4.3.</t>
        </r>
      </text>
    </comment>
    <comment ref="BE3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5.1-5.5</t>
        </r>
      </text>
    </comment>
    <comment ref="BF3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1-5</t>
        </r>
      </text>
    </comment>
    <comment ref="B4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1.1.1.-1.1.3.</t>
        </r>
      </text>
    </comment>
    <comment ref="C4" authorId="0">
      <text>
        <r>
          <rPr>
            <sz val="8"/>
            <color indexed="81"/>
            <rFont val="Times New Roman"/>
            <family val="1"/>
            <charset val="204"/>
          </rPr>
          <t>Данные рейтинга «Открытость и прозрачность государственных и муниципальных учреждений» на сайте www.bus.gov.ru:
- от 0 до 1 балла</t>
        </r>
      </text>
    </comment>
    <comment ref="D4" authorId="0">
      <text>
        <r>
          <rPr>
            <sz val="8"/>
            <color indexed="81"/>
            <rFont val="Times New Roman"/>
            <family val="1"/>
            <charset val="204"/>
          </rPr>
          <t xml:space="preserve">Данные мониторинга официальных сайтов организаций: 
- от 90,0% до 100% - 1 балл;
- от 60,0% до 90,0% - 0,9 балла;
- от 30,0% до 60,0% - 0,6 балла;
- от 10,0% до 30,0% - 0,3 балла;
- менее 10,0% - 0 баллов
</t>
        </r>
      </text>
    </comment>
    <comment ref="E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(вопросы 1.1., 1.2.): 
- «да» в вопросах 1.1. и 1.2 - 1 балл;
- «да» в вопросах 1.1. или 1.2 - 0,5 баллов;
- «нет» в вопросах 1.1. и 1.2 - 0 баллов;
</t>
        </r>
      </text>
    </comment>
    <comment ref="F4" authorId="0">
      <text>
        <r>
          <rPr>
            <sz val="8"/>
            <color indexed="81"/>
            <rFont val="Times New Roman"/>
            <family val="1"/>
            <charset val="204"/>
          </rPr>
          <t>Данные мониторинга официальных сайтов организаций:
-«да» – 1 балл;
-«нет» – 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1.3.1.-1.3.2.</t>
        </r>
      </text>
    </comment>
    <comment ref="H4" authorId="0">
      <text>
        <r>
          <rPr>
            <sz val="8"/>
            <color indexed="81"/>
            <rFont val="Times New Roman"/>
            <family val="1"/>
            <charset val="204"/>
          </rPr>
          <t xml:space="preserve">Данные мониторинга официальных сайтов организаций:
- «да» – 1 балл;
- «нет» – 0 баллов
</t>
        </r>
      </text>
    </comment>
    <comment ref="I4" authorId="0">
      <text>
        <r>
          <rPr>
            <sz val="8"/>
            <color indexed="81"/>
            <rFont val="Times New Roman"/>
            <family val="1"/>
            <charset val="204"/>
          </rPr>
          <t xml:space="preserve">Данные мониторинга официальных сайтов организаций:
- «да» – 1 балл;
- «нет» – 0 баллов
</t>
        </r>
      </text>
    </comment>
    <comment ref="J4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1.4.1.-1.4.2.</t>
        </r>
      </text>
    </comment>
    <comment ref="K4" authorId="0">
      <text>
        <r>
          <rPr>
            <sz val="8"/>
            <color indexed="81"/>
            <rFont val="Times New Roman"/>
            <family val="1"/>
            <charset val="204"/>
          </rPr>
          <t>Данные мониторинга результативности обращений:
- значение показателя (в %), деленное на 100</t>
        </r>
      </text>
    </comment>
    <comment ref="L4" authorId="0">
      <text>
        <r>
          <rPr>
            <sz val="8"/>
            <color indexed="81"/>
            <rFont val="Times New Roman"/>
            <family val="1"/>
            <charset val="204"/>
          </rPr>
          <t>Данные мониторинга результативности обращений:
- значение показателя (в %), деленное на 100</t>
        </r>
      </text>
    </comment>
    <comment ref="M4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1.5.1.-1.5.3.</t>
        </r>
      </text>
    </comment>
    <comment ref="N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 2.1.):
- «возможность имеется» – 1 балл;
- «возможность отсутствует» – 0 баллов
</t>
        </r>
      </text>
    </comment>
    <comment ref="O4" authorId="0">
      <text>
        <r>
          <rPr>
            <sz val="8"/>
            <color indexed="81"/>
            <rFont val="Times New Roman"/>
            <family val="1"/>
            <charset val="204"/>
          </rPr>
          <t xml:space="preserve">Данные мониторинга официальных сайтов организаций:
- «возможность имеется» – 1 балл;
- «возможность отсутствует» – 0 баллов
</t>
        </r>
      </text>
    </comment>
    <comment ref="P4" authorId="0">
      <text>
        <r>
          <rPr>
            <sz val="8"/>
            <color indexed="81"/>
            <rFont val="Times New Roman"/>
            <family val="1"/>
            <charset val="204"/>
          </rPr>
          <t xml:space="preserve">Данные мониторинга официальных сайтов организаций:
- «возможность имеется» – 1 балл;
- «возможность отсутствует» – 0 баллов
</t>
        </r>
      </text>
    </comment>
    <comment ref="Q4" authorId="0">
      <text>
        <r>
          <rPr>
            <sz val="8"/>
            <color indexed="81"/>
            <rFont val="Times New Roman"/>
            <family val="1"/>
            <charset val="204"/>
          </rPr>
          <t>Сумма значений показателей 1.6.1.-1.6.3.</t>
        </r>
      </text>
    </comment>
    <comment ref="R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 4.1.):
- «да» – 1 балл;
- «нет» – 0 баллов
</t>
        </r>
      </text>
    </comment>
    <comment ref="S4" authorId="0">
      <text>
        <r>
          <rPr>
            <sz val="8"/>
            <color indexed="81"/>
            <rFont val="Times New Roman"/>
            <family val="1"/>
            <charset val="204"/>
          </rPr>
          <t>Данные мониторинга официальных сайтов организаций:
- «да» – 1 балл;
- «нет» – 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" authorId="0">
      <text>
        <r>
          <rPr>
            <sz val="8"/>
            <color indexed="81"/>
            <rFont val="Times New Roman"/>
            <family val="1"/>
            <charset val="204"/>
          </rPr>
          <t>Данные мониторинга официальных сайтов организаций:
- «да» – 1 балл;
- «нет» – 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вопросы анкеты № 1.1., 1.2., 1.3. (ответ «удовлетворен(а) полностью»);
для клиентов старше 10 лет - вопросы анкеты № 1., 2., 3. (ответ «да»). Значение показателя (в %), деленное на 100</t>
        </r>
      </text>
    </comment>
    <comment ref="W4" authorId="0">
      <text>
        <r>
          <rPr>
            <sz val="8"/>
            <color indexed="81"/>
            <rFont val="Times New Roman"/>
            <family val="1"/>
            <charset val="204"/>
          </rPr>
          <t xml:space="preserve">Сумма значений показателей 2.1.1.-2.1.4.
</t>
        </r>
      </text>
    </comment>
    <comment ref="X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 5.1.):
- «доступно» – 1 балл;
- «частично доступно» – 0,5 балла; 
- «не доступно» – 0 баллов
</t>
        </r>
      </text>
    </comment>
    <comment ref="Y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 5.2.):
- «доступно» – 1 балл;
- «частично доступно» – 0,5 балла; 
- «не доступно» – 0 баллов
</t>
        </r>
      </text>
    </comment>
    <comment ref="Z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 5.3.):
- «доступно» – 1 балл;
- «частично доступно» – 0,5 балла; 
- «не доступно» – 0 баллов
</t>
        </r>
      </text>
    </comment>
    <comment ref="AA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 5.4.):
- «доступно» – 1 балл;
- «частично доступно» – 0,5 балла; 
- «не доступно» – 0 баллов
</t>
        </r>
      </text>
    </comment>
    <comment ref="AB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2.1. (ответ «доступны для всех»);
для клиентов старше 10 лет - вопрос анкеты № 4. (ответ «да»). Значение показателя (в %), деленное на 100</t>
        </r>
      </text>
    </comment>
    <comment ref="AC4" authorId="0">
      <text>
        <r>
          <rPr>
            <sz val="8"/>
            <color indexed="81"/>
            <rFont val="Times New Roman"/>
            <family val="1"/>
            <charset val="204"/>
          </rPr>
          <t>Информация органов исполнительной власти Удмуртской Республики (вопрос 6.1.):
- «есть» – 1 балл;
- «нет» – 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4" authorId="0">
      <text>
        <r>
          <rPr>
            <sz val="8"/>
            <color indexed="81"/>
            <rFont val="Times New Roman"/>
            <family val="1"/>
            <charset val="204"/>
          </rPr>
          <t>Информация органов исполнительной власти Удмуртской Республики (вопросы 7.1., 7.2.):
- значение показателя (% от штатных единиц, установленных в штатном расписании), деленное на 100</t>
        </r>
      </text>
    </comment>
    <comment ref="AE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вопросы анкеты № 3.1., 3.2. (ответ «хорошее»);
для клиентов старше 10 лет - вопросы анкеты № 5., 6. (ответ «да»). Значение показателя (в %), деленное на 100</t>
        </r>
      </text>
    </comment>
    <comment ref="AG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4.1. (ответ «более 30 минут»). Значение показателя (100% минус доля ответов (в %) «более 30 минут»), деленное на 100.
Для клиентов старше 10 лет - вопрос анкеты № 7. (ответ «да»). Значение показателя (100% минус доля ответов (в %) «да»), деленное на 100</t>
        </r>
      </text>
    </comment>
    <comment ref="AH4" authorId="0">
      <text>
        <r>
          <rPr>
            <sz val="8"/>
            <color indexed="81"/>
            <rFont val="Times New Roman"/>
            <family val="1"/>
            <charset val="204"/>
          </rPr>
          <t xml:space="preserve">Результаты анкетирования: для клиентов старше 18 лет - вопрос анкеты № 4.1. (ответы: «менее 15 минут», «от 15 до 30 минут», «более 30 минут»). 
- менее 15 минут - 1 балл;
- от 15 до 30 минут - 0,5 баллов;
- более 30 минут - 0 баллов.
Для клиентов старше 10 лет - вопрос анкеты № 7. (ответ «да»). 
- менее 33,3% ответов «да» - 1 балл;
- 33,3%-66,6% ответов «да» - 0,5 баллов;
- более 66,6% ответов «да» - 0 баллов
</t>
        </r>
      </text>
    </comment>
    <comment ref="AJ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5.1. (ответ «да»);
для клиентов старше 10 лет - вопрос анкеты № 8 (ответ «да»). Значение показателя (в %), деленное на 100</t>
        </r>
      </text>
    </comment>
    <comment ref="AK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5.2. (ответ «да»);
для клиентов старше 10 лет - вопрос анкеты № 9 (ответ «да»). Значение показателя (в %), деленное на 100</t>
        </r>
      </text>
    </comment>
    <comment ref="AL4" authorId="0">
      <text>
        <r>
          <rPr>
            <sz val="8"/>
            <color indexed="81"/>
            <rFont val="Times New Roman"/>
            <family val="1"/>
            <charset val="204"/>
          </rPr>
          <t>Информация органов исполнительной власти Удмуртской Республики (вопросы 8.1., 8.2.). Значение показателя (в %), деленное на 100</t>
        </r>
      </text>
    </comment>
    <comment ref="AN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6.1. (ответ «изменилось к лучшему»);
для клиентов старше 10 лет - вопрос анкеты № 10 (ответ «да»). Значение показателя (в %), деленное на 100</t>
        </r>
      </text>
    </comment>
    <comment ref="AO4" authorId="0">
      <text>
        <r>
          <rPr>
            <sz val="8"/>
            <color indexed="81"/>
            <rFont val="Times New Roman"/>
            <family val="1"/>
            <charset val="204"/>
          </rPr>
          <t>Среднеарифметическая величина значений показателей 5.2.1.-5.2.12.</t>
        </r>
      </text>
    </comment>
    <comment ref="AP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7.1. (ответ «удовлетворен(а) полностью»);
для клиентов старше 10 лет - вопрос анкеты № 11 (ответ «да»). Значение показателя (в %), деленное на 100</t>
        </r>
      </text>
    </comment>
    <comment ref="AQ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7.2. (ответ «удовлетворен(а) полностью»);
для клиентов старше 10 лет - вопрос анкеты № 12 (ответ «да»). Значение показателя (в %), деленное на 100</t>
        </r>
      </text>
    </comment>
    <comment ref="AR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7.3. (ответ «удовлетворен(а) полностью»);
для клиентов старше 10 лет - вопрос анкеты № 13 (ответ «да»). Значение показателя (в %), деленное на 100</t>
        </r>
      </text>
    </comment>
    <comment ref="AS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7.4. (ответ «удовлетворен(а) полностью»);
для клиентов старше 10 лет - вопрос анкеты № 14 (ответ «да»). Значение показателя (в %), деленное на 100</t>
        </r>
      </text>
    </comment>
    <comment ref="AT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7.5. (ответ «удовлетворен(а) полностью»);
для клиентов старше 10 лет - вопрос анкеты № 15 (ответ «да»). Значение показателя (в %), деленное на 100</t>
        </r>
      </text>
    </comment>
    <comment ref="AU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7.6. (ответ «удовлетворен(а) полностью»);
для клиентов старше 10 лет - вопрос анкеты № 16 (ответ «да»). Значение показателя (в %), деленное на 100</t>
        </r>
      </text>
    </comment>
    <comment ref="AV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7.7. (ответ «удовлетворен(а) полностью»);
для клиентов старше 10 лет - вопрос анкеты № 17 (ответ «да»). Значение показателя (в %), деленное на 100</t>
        </r>
      </text>
    </comment>
    <comment ref="AW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7.8. (ответ «удовлетворен(а) полностью»);
для клиентов старше 10 лет - вопрос анкеты № 18 (ответ «да»). Значение показателя (в %), деленное на 100</t>
        </r>
      </text>
    </comment>
    <comment ref="AX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7.9. (ответ «удовлетворен(а) полностью»);
для клиентов старше 10 лет - вопрос анкеты № 19 (ответ «нет»); для клиентов ДОЛ "Юность" - вопрос анкеты № 19 (ответ "да"). Значение показателя (в %), деленное на 100</t>
        </r>
      </text>
    </comment>
    <comment ref="AY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7.10. (ответ «удовлетворен(а) полностью»);
для клиентов старше 10 лет - вопрос анкеты № 20 (ответ «да»). Значение показателя (в %), деленное на 100</t>
        </r>
      </text>
    </comment>
    <comment ref="AZ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7.11. (ответ «удовлетворен(а) полностью»);
для клиентов старше 10 лет - вопрос анкеты № 21 (ответ «да»). Значение показателя (в %), деленное на 100</t>
        </r>
      </text>
    </comment>
    <comment ref="BA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7.12. (ответ «удовлетворен(а) полностью»);
для клиентов старше 10 лет - вопрос анкеты № 22 (ответ «да»). Значение показателя (в %), деленное на 100</t>
        </r>
      </text>
    </comment>
    <comment ref="BB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вопросы анкеты № 8.1., 8.2. (ответ «удовлетворен(а) полностью»);
для клиентов старше 10 лет - вопросы анкеты № 23., 24. (ответ «да»). Значение показателя (в %), деленное на 100</t>
        </r>
      </text>
    </comment>
    <comment ref="BC4" authorId="0">
      <text>
        <r>
          <rPr>
            <sz val="8"/>
            <color indexed="81"/>
            <rFont val="Times New Roman"/>
            <family val="1"/>
            <charset val="204"/>
          </rPr>
          <t xml:space="preserve">Информация органов исполнительной власти Удмуртской Республики (вопрос 3.1., 3.2.):
- более 5 жалоб – 0 баллов;
- менее 5 жалоб – 0,5 баллов;
- жалоб не зарегистрировано – 1 балл
</t>
        </r>
      </text>
    </comment>
    <comment ref="BD4" authorId="0">
      <text>
        <r>
          <rPr>
            <sz val="8"/>
            <color indexed="81"/>
            <rFont val="Times New Roman"/>
            <family val="1"/>
            <charset val="204"/>
          </rPr>
          <t>Результаты анкетирования: для клиентов старше 18 лет - вопрос анкеты № 9.1. (ответ «да»);
для клиентов старше 10 лет - вопрос анкеты № 25 (ответ «да»). Значение показателя (в %), деленное на 100</t>
        </r>
      </text>
    </comment>
  </commentList>
</comments>
</file>

<file path=xl/sharedStrings.xml><?xml version="1.0" encoding="utf-8"?>
<sst xmlns="http://schemas.openxmlformats.org/spreadsheetml/2006/main" count="282" uniqueCount="161">
  <si>
    <t>2.1. балл</t>
  </si>
  <si>
    <t>2.2. балл</t>
  </si>
  <si>
    <t>2.3. балл</t>
  </si>
  <si>
    <t>2.4. балл</t>
  </si>
  <si>
    <t>2.5. балл</t>
  </si>
  <si>
    <t>3.1. балл</t>
  </si>
  <si>
    <t>3.2. балл</t>
  </si>
  <si>
    <t>4.1. балл</t>
  </si>
  <si>
    <t>4.2. балл</t>
  </si>
  <si>
    <t>Показатели</t>
  </si>
  <si>
    <t>Критерии</t>
  </si>
  <si>
    <t>Организация социального обслуживания</t>
  </si>
  <si>
    <t>5.1. балл</t>
  </si>
  <si>
    <t>Республиканский центр психолого-педагогический помощи населению «Содействие»</t>
  </si>
  <si>
    <t>Республиканский социально-реабилитационный центр для несовершеннолетних</t>
  </si>
  <si>
    <t>Социально-реабилитационный Центр для несовершеннолетних города Ижевска</t>
  </si>
  <si>
    <t>Социально-реабилитационный центр для несовершеннолетних Балезинского района</t>
  </si>
  <si>
    <t>Социально-реабилитационный центр для несовершеннолетних Киясовского района</t>
  </si>
  <si>
    <t>Социально-реабилитационный центр для несовершеннолетних Малопургинского района</t>
  </si>
  <si>
    <t>Социально-реабилитационный центр для несовершеннолетних Увинского района</t>
  </si>
  <si>
    <t>Социально-реабилитационный центр для несовершеннолетних города Воткинска</t>
  </si>
  <si>
    <t>Социально-реабилитационный центр для несовершеннолетних города Можги</t>
  </si>
  <si>
    <t>Социально-реабилитационный центр для несовершеннолетних города Глазова «Семья»</t>
  </si>
  <si>
    <t>Итоговый 
макс. балл</t>
  </si>
  <si>
    <t>2.1.1. балл</t>
  </si>
  <si>
    <t>2.1.2. балл</t>
  </si>
  <si>
    <t>2.1.3. балл</t>
  </si>
  <si>
    <t>2.1.4. балл</t>
  </si>
  <si>
    <t>5.2 балл</t>
  </si>
  <si>
    <t>5.2.1. балл</t>
  </si>
  <si>
    <t>5.2.2. балл</t>
  </si>
  <si>
    <t>5.2.3. балл</t>
  </si>
  <si>
    <t>5.2.4. балл</t>
  </si>
  <si>
    <t>Итоговый макс. балл по всем критериям</t>
  </si>
  <si>
    <t>5.5 балл</t>
  </si>
  <si>
    <t>5.4 балл</t>
  </si>
  <si>
    <t>5.3 балл</t>
  </si>
  <si>
    <t>5.2.12 балл</t>
  </si>
  <si>
    <t>5.2.11. балл</t>
  </si>
  <si>
    <t>5.2.10 балл</t>
  </si>
  <si>
    <t>5.2.9. балл</t>
  </si>
  <si>
    <t>5.2.8. балл</t>
  </si>
  <si>
    <t>5.2.7. балл</t>
  </si>
  <si>
    <t>5.2.6. балл</t>
  </si>
  <si>
    <t>5.2.5. балл</t>
  </si>
  <si>
    <t>1.1 балл</t>
  </si>
  <si>
    <t>1.1.1. балл</t>
  </si>
  <si>
    <t>1.1.2. балл</t>
  </si>
  <si>
    <t>1.1.3. балл</t>
  </si>
  <si>
    <t>1.2 балл</t>
  </si>
  <si>
    <t>1.3 балл</t>
  </si>
  <si>
    <t>1.3.1. балл</t>
  </si>
  <si>
    <t>1.3.2. балл</t>
  </si>
  <si>
    <t>1.4 балл</t>
  </si>
  <si>
    <t>1.4.1. балл</t>
  </si>
  <si>
    <t>1.4.2. балл</t>
  </si>
  <si>
    <t>1.5 балл</t>
  </si>
  <si>
    <t>1.5.1. балл</t>
  </si>
  <si>
    <t>1.5.2. балл</t>
  </si>
  <si>
    <t>1.5.3. балл</t>
  </si>
  <si>
    <t>1.6 балл</t>
  </si>
  <si>
    <t>1.6.1. балл</t>
  </si>
  <si>
    <t>1.6.2 балл</t>
  </si>
  <si>
    <t>1.6.3 балл</t>
  </si>
  <si>
    <t>1.7 балл</t>
  </si>
  <si>
    <t>4.3. балл</t>
  </si>
  <si>
    <t xml:space="preserve">1. Показатели, характеризующие открытость и доступность информации об организации 
социального обслуживания
</t>
  </si>
  <si>
    <t>2. Показатели, характеризующие комфортность условий предоставления социальных услуг и доступность их получения</t>
  </si>
  <si>
    <t>3. Показатели, характеризующие время ожидания предоставления социальной услуги</t>
  </si>
  <si>
    <t>4. Показатели, характеризующие доброжелательность, вежливость, компетентность работников организаций социального обслуживания</t>
  </si>
  <si>
    <t>5. Показатели, характеризующие удовлетворенность качеством оказания услуг</t>
  </si>
  <si>
    <t xml:space="preserve">1.6. Наличие информации о порядке подачи жалобы по вопросам качества оказания социальных услуг: </t>
  </si>
  <si>
    <t>Рейтинг</t>
  </si>
  <si>
    <t>Алнашский детский дом</t>
  </si>
  <si>
    <t>Балезинский детский дом</t>
  </si>
  <si>
    <t>Воткинский Детский дом</t>
  </si>
  <si>
    <t>Детский дом г. Глазова</t>
  </si>
  <si>
    <t>Ижевский детский дом</t>
  </si>
  <si>
    <t>Коррекционное дошкольное образовательное учреждение для детей-сирот города Сарапула</t>
  </si>
  <si>
    <t>Красногорский детский дом</t>
  </si>
  <si>
    <t>Можгинский детский дом</t>
  </si>
  <si>
    <t>Нылгинский детский дом</t>
  </si>
  <si>
    <t>Орловский детский дом</t>
  </si>
  <si>
    <t>Понинский детский дом</t>
  </si>
  <si>
    <t>Республиканский детский дом</t>
  </si>
  <si>
    <t>Детский оздоровительный лагерь «Юность» города Воткинска</t>
  </si>
  <si>
    <t>Загородный оздоровительный комплекс «Лесная сказка»</t>
  </si>
  <si>
    <t>Главное бюро медико-социальной экспертизы по Удмуртской Республике</t>
  </si>
  <si>
    <t>Городской центр профилактики «Подросток»</t>
  </si>
  <si>
    <t>Многофункциональный центр предоставления государственных и муниципальных услуг города Ижевска</t>
  </si>
  <si>
    <t>Молодежный центр Завьяловского района</t>
  </si>
  <si>
    <t>Молодежный центр «Диалог» муниципального образования «Глазовский район»</t>
  </si>
  <si>
    <t>Молодёжный центр «Ровесник» муниципального образования «Киясовский район»</t>
  </si>
  <si>
    <t>Центр психолого-педагогической помощи молодежи «ПАРУС»</t>
  </si>
  <si>
    <t>Итоговый 
макс. балл2</t>
  </si>
  <si>
    <t>Итоговый 
макс. балл3</t>
  </si>
  <si>
    <t>Итоговый 
макс. балл4</t>
  </si>
  <si>
    <t>Итоговый 
макс. балл5</t>
  </si>
  <si>
    <t>Информация о качестве оказания услуг организациями социального обслуживания полустационарного и стационарного типа</t>
  </si>
  <si>
    <t>Итоговый максимальный балл по критерию 1
(макс. - 15 б.)</t>
  </si>
  <si>
    <t xml:space="preserve">Итоговый максимальный балл по критерию 2
(макс. - 8 б.) </t>
  </si>
  <si>
    <t xml:space="preserve">Итоговый максимальный балл по критерию 3
(макс. - 2 б.) </t>
  </si>
  <si>
    <t xml:space="preserve">Итоговый максимальный балл по критерию 4
(макс. - 3 б.) </t>
  </si>
  <si>
    <t xml:space="preserve">Итоговый максимальный балл по критерию 5
(макс. - 5 б.) </t>
  </si>
  <si>
    <t xml:space="preserve">Итоговый максимальный балл по всем показателям
(макс. - 33 б.) </t>
  </si>
  <si>
    <t>1.1.Полнота и актуальность информации об организации социального обслуживания, размещаемой на общедоступных информационных ресурсах (на информационных стендах в помещении организации, на официальных сайтах организации социального обслуживания, органов исполнительной власти  в информационно-телекоммуникационной сети «Интернет» (далее – сеть «Интернет»):
(макс. - 3 б.)</t>
  </si>
  <si>
    <t>1.1.1. 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
(макс. - 1 б.)</t>
  </si>
  <si>
    <t>1.1.2. 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«Интернет»,  порядку размещения информации на официальном сайте поставщика социальных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28 декабря 2013 г. № 442-ФЗ «Об основах социального обслуживания граждан в Российской Федерации»
(макс. - 1 б.)</t>
  </si>
  <si>
    <t xml:space="preserve">1.1.3. 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
(макс. - 1 б.) </t>
  </si>
  <si>
    <t>1.2. Наличие альтернативной версии официального сайта организации социального обслуживания в сети «Интернет» для инвалидов по зрению
(макс. - 1 б.)</t>
  </si>
  <si>
    <t xml:space="preserve">1.3. Наличие дистанционных способов взаимодействия организации и получателей социальных услуг (получение информации, запись на прием и др.):
(макс. - 2 б.)
</t>
  </si>
  <si>
    <t>1.3.1. телефон
(макс. - 1 б.)</t>
  </si>
  <si>
    <t>1.3.2. электронная почта, электронные сервисы на официальном сайте организации в сети «Интернет»
(макс. - 1 б.)</t>
  </si>
  <si>
    <t>1.4. Результативность обращений при использовании дистанционных способов взаимодействия с получателями социальных услуг  для получения необходимой информации:
(макс. - 2 б.)</t>
  </si>
  <si>
    <t xml:space="preserve">1.4.1. доля результативных звонков по телефону в организацию социального обслуживания для получения необходимой информации от числа контрольных звонков
(макс. - 1 б.)
</t>
  </si>
  <si>
    <t>1.4.2.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числа контрольных обращений 
(макс. - 1 б.)</t>
  </si>
  <si>
    <t>1.5. Наличие возможности направления заявления (жалобы), предложений и отзывов о качестве предоставления социальных услуг: 
(макс. - 3 б.)</t>
  </si>
  <si>
    <t>1.5.1. лично в организацию социального обслуживания
(макс. - 1 б.)</t>
  </si>
  <si>
    <t xml:space="preserve">1.5.2. 
в электронной форме на официальном сайте организации социального обслуживания в сети «Интернет»
(макс. - 1 б.) </t>
  </si>
  <si>
    <t>1.5.3. по телефону /на «горячую линию» уполномоченного исполнительного органа государственной власти в сфере социального обслуживания
(макс. - 1 б.)</t>
  </si>
  <si>
    <t>1.6.1. 
в общедоступных местах на информационных стендах в организации социального обслуживания
(макс. - 1 б.)</t>
  </si>
  <si>
    <t xml:space="preserve">1.6.2. 
на  официальном сайте организации социального обслуживания в сети «Интернет»
(макс. - 1 б.) </t>
  </si>
  <si>
    <t xml:space="preserve">1.6.3. на официальном сайте уполномоченного исполнительного органа государственной власти в сфере  социального обслуживания в сети «Интернет»
(макс. - 1 б.) </t>
  </si>
  <si>
    <t>1.7.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
(макс. - 1 б.)</t>
  </si>
  <si>
    <t>2.1.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
(макс. - 4 б.)</t>
  </si>
  <si>
    <t xml:space="preserve">2.1.1. оборудование территории, прилегающей к организации социального обслуживания,
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
(макс. - 1 б.) 
</t>
  </si>
  <si>
    <t xml:space="preserve">2.1.2.  оборудование входных зон на объектах оценки для маломобильных групп населения
(макс. - 1 б.)  </t>
  </si>
  <si>
    <t xml:space="preserve">2.1.3. наличие специально оборудованного санитарно-гигиенического помещения
(макс. - 1 б.)  </t>
  </si>
  <si>
    <t xml:space="preserve">2.1.4. наличие в помещениях организации социального обслуживания видео, аудио информаторов для лиц с нарушением функций слуха и зрения
(макс. - 1 б.)  </t>
  </si>
  <si>
    <t xml:space="preserve"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
(макс. - 1 б.) </t>
  </si>
  <si>
    <t xml:space="preserve">2.3. 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
(макс. - 1 б.) </t>
  </si>
  <si>
    <t xml:space="preserve">2.4. Укомплектованность организации социального обслуживания специалистами, осуществляющими предоставление социальных услуг
(макс. - 1 б.)  </t>
  </si>
  <si>
    <t xml:space="preserve">2.5. Доля получателей социальных услуг, оценивающих благоустройство и  содержание помещения организации социального обслуживания и территории, на которой она расположена,  как хорошее, от  общего числа опрошенных
(макс. - 1 б.) </t>
  </si>
  <si>
    <t xml:space="preserve">3.1. 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
(макс. - 1 б.) </t>
  </si>
  <si>
    <t xml:space="preserve">3.2. 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
(макс. - 1 б.) </t>
  </si>
  <si>
    <t xml:space="preserve">4.1. 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
(макс. - 1 б.)  </t>
  </si>
  <si>
    <t xml:space="preserve">4.2.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
(макс. - 1 б.)  </t>
  </si>
  <si>
    <t xml:space="preserve">4.3.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
(макс. - 1 б.) </t>
  </si>
  <si>
    <t>5.1.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
(макс. - 1 б.)</t>
  </si>
  <si>
    <t xml:space="preserve">5.3. 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
(макс. - 1 б.) </t>
  </si>
  <si>
    <t xml:space="preserve">5.4.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
(макс. - 1 б.) </t>
  </si>
  <si>
    <t xml:space="preserve">5.5.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
(макс. - 1 б.) </t>
  </si>
  <si>
    <t>***</t>
  </si>
  <si>
    <t>*</t>
  </si>
  <si>
    <t>**</t>
  </si>
  <si>
    <t xml:space="preserve">5.2. Доля получателей социальных услуг, удовлетворенных условиями предоставления социальных услуг, от числа опрошенных, 
в том числе:
(макс. - 1 б.)
</t>
  </si>
  <si>
    <t>5.2.1. удовлетворенных жилым помещением
(макс. - 1 б.)</t>
  </si>
  <si>
    <t>5.2.2. удовлетворенных наличием оборудования для предоставления социальных услуг
(макс. - 1 б.)</t>
  </si>
  <si>
    <t>5.2.3. удовлетворенных питанием
(макс. - 1 б.)</t>
  </si>
  <si>
    <t>5.2.4. удовлетворенных мебелью, мягким инвентарем
(макс. - 1 б.)</t>
  </si>
  <si>
    <t>5.2.5. удовлетворенных предоставлением социально-бытовых, парикмахерских и гигиенических  услуг
(макс. - 1 б.)</t>
  </si>
  <si>
    <t>5.2.6. удовлетворенных хранением личных вещей
(макс. - 1 б.)</t>
  </si>
  <si>
    <t>5.2.7. удовлетворенных оборудованным для инвалидов санитарно-гигиеническим помещением
(макс. - 1 б.)</t>
  </si>
  <si>
    <t xml:space="preserve">5.2.8. удовлетворенных санитарным содержанием санитарно-технического оборудования
(макс. - 1 б.) </t>
  </si>
  <si>
    <t>5.2.9. удовлетворенных порядком оплаты  социальных услуг
(макс. - 1 б.)</t>
  </si>
  <si>
    <t>5.2.10. удовлетворенных конфиденциальностью предоставления социальных услуг
(макс. - 1 б.)</t>
  </si>
  <si>
    <t>5.2.11. удовлетворенных графиком посещений родственниками в организации социального обслуживания
(макс. - 1 б.)</t>
  </si>
  <si>
    <t>5.2.12. удовлетворенных оперативностью решения вопросов
(макс. - 1 б.)</t>
  </si>
  <si>
    <t>* - клиенты организации не приняли участие в анкетировании</t>
  </si>
  <si>
    <t>** - не предоставлена информация о деятельности организации</t>
  </si>
  <si>
    <t>*** - показатели не оцениваются для организаций стационарного типа (приказ Минтруда России № 995 от 8 декабря 2014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</si>
</sst>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7"/>
      <color theme="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1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jects.obr18.ru\_&#1087;&#1088;&#1086;&#1077;&#1082;&#1090;&#1099;\Users\loginova.nu\Desktop\&#1064;&#1072;&#1073;&#1083;&#1086;&#1085;%20&#1088;&#1077;&#1079;&#1091;&#1083;&#1100;&#1090;&#1072;&#1090;&#1086;&#1074;%20&#1053;&#1054;&#1050;%20&#1054;&#1044;%20&#1087;&#1086;%20&#1044;&#105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К ОД 1"/>
      <sheetName val="НОК ОД 2"/>
      <sheetName val="Анкета № 1"/>
      <sheetName val="Для списков"/>
      <sheetName val="Рез-ты анкетирования"/>
    </sheetNames>
    <sheetDataSet>
      <sheetData sheetId="0"/>
      <sheetData sheetId="1" refreshError="1"/>
      <sheetData sheetId="2" refreshError="1"/>
      <sheetData sheetId="3">
        <row r="1">
          <cell r="B1">
            <v>0</v>
          </cell>
          <cell r="C1">
            <v>0</v>
          </cell>
        </row>
        <row r="2">
          <cell r="B2">
            <v>1</v>
          </cell>
          <cell r="C2">
            <v>1</v>
          </cell>
        </row>
        <row r="3">
          <cell r="C3">
            <v>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G638"/>
  <sheetViews>
    <sheetView tabSelected="1" zoomScaleNormal="100" workbookViewId="0">
      <pane xSplit="1" ySplit="5" topLeftCell="B18" activePane="bottomRight" state="frozen"/>
      <selection pane="topRight" activeCell="F1" sqref="F1"/>
      <selection pane="bottomLeft" activeCell="A4" sqref="A4"/>
      <selection pane="bottomRight" activeCell="D2" sqref="D2"/>
    </sheetView>
  </sheetViews>
  <sheetFormatPr defaultColWidth="9.140625" defaultRowHeight="15" x14ac:dyDescent="0.25"/>
  <cols>
    <col min="1" max="1" width="36.7109375" style="1" customWidth="1"/>
    <col min="2" max="2" width="25.140625" style="1" customWidth="1"/>
    <col min="3" max="3" width="16.140625" style="1" customWidth="1"/>
    <col min="4" max="4" width="29.85546875" style="1" customWidth="1"/>
    <col min="5" max="5" width="16.85546875" style="1" customWidth="1"/>
    <col min="6" max="6" width="14.42578125" style="1" customWidth="1"/>
    <col min="7" max="7" width="12.42578125" style="1" customWidth="1"/>
    <col min="8" max="8" width="9.28515625" style="1" customWidth="1"/>
    <col min="9" max="9" width="9.85546875" style="1" customWidth="1"/>
    <col min="10" max="10" width="12.28515625" style="1" customWidth="1"/>
    <col min="11" max="11" width="11.85546875" style="1" customWidth="1"/>
    <col min="12" max="12" width="16.85546875" style="1" customWidth="1"/>
    <col min="13" max="13" width="10.42578125" style="1" customWidth="1"/>
    <col min="14" max="14" width="9.7109375" style="1" customWidth="1"/>
    <col min="15" max="15" width="10.28515625" style="2" customWidth="1"/>
    <col min="16" max="16" width="11.28515625" style="1" customWidth="1"/>
    <col min="17" max="17" width="9.28515625" style="1" customWidth="1"/>
    <col min="18" max="18" width="11.28515625" style="1" customWidth="1"/>
    <col min="19" max="19" width="10.140625" style="1" customWidth="1"/>
    <col min="20" max="20" width="11.28515625" style="1" customWidth="1"/>
    <col min="21" max="21" width="22.140625" style="1" customWidth="1"/>
    <col min="22" max="22" width="12.85546875" style="1" customWidth="1"/>
    <col min="23" max="23" width="14.7109375" style="1" customWidth="1"/>
    <col min="24" max="24" width="18.7109375" style="1" customWidth="1"/>
    <col min="25" max="25" width="11" style="1" customWidth="1"/>
    <col min="26" max="26" width="10.42578125" style="1" customWidth="1"/>
    <col min="27" max="27" width="11.42578125" style="1" customWidth="1"/>
    <col min="28" max="28" width="12.85546875" style="1" customWidth="1"/>
    <col min="29" max="29" width="12.140625" style="1" customWidth="1"/>
    <col min="30" max="30" width="13.85546875" style="1" customWidth="1"/>
    <col min="31" max="31" width="15.5703125" style="1" customWidth="1"/>
    <col min="32" max="32" width="12.85546875" style="1" customWidth="1"/>
    <col min="33" max="33" width="14.140625" style="1" customWidth="1"/>
    <col min="34" max="34" width="17.7109375" style="1" customWidth="1"/>
    <col min="35" max="35" width="12.85546875" style="1" customWidth="1"/>
    <col min="36" max="36" width="16.140625" style="1" customWidth="1"/>
    <col min="37" max="37" width="14" style="1" customWidth="1"/>
    <col min="38" max="38" width="20.28515625" style="1" customWidth="1"/>
    <col min="39" max="39" width="12.85546875" style="1" customWidth="1"/>
    <col min="40" max="40" width="15.140625" style="1" customWidth="1"/>
    <col min="41" max="41" width="14.5703125" style="1" customWidth="1"/>
    <col min="42" max="42" width="9.5703125" style="1" customWidth="1"/>
    <col min="43" max="43" width="10.42578125" style="1" customWidth="1"/>
    <col min="44" max="44" width="9.5703125" style="1" customWidth="1"/>
    <col min="45" max="45" width="9.28515625" style="1" customWidth="1"/>
    <col min="46" max="46" width="11.85546875" style="1" customWidth="1"/>
    <col min="47" max="47" width="9.28515625" style="1" customWidth="1"/>
    <col min="48" max="48" width="10.140625" style="1" customWidth="1"/>
    <col min="49" max="49" width="9.5703125" style="1" customWidth="1"/>
    <col min="50" max="50" width="9.28515625" style="1" customWidth="1"/>
    <col min="51" max="51" width="13.7109375" style="1" customWidth="1"/>
    <col min="52" max="52" width="10.140625" style="1" customWidth="1"/>
    <col min="53" max="53" width="11.7109375" style="1" customWidth="1"/>
    <col min="54" max="54" width="13.7109375" style="1" customWidth="1"/>
    <col min="55" max="55" width="16.140625" style="1" customWidth="1"/>
    <col min="56" max="56" width="16.28515625" style="1" customWidth="1"/>
    <col min="57" max="57" width="12.85546875" style="1" customWidth="1"/>
    <col min="58" max="58" width="12.42578125" style="1" customWidth="1"/>
    <col min="59" max="59" width="9.28515625" style="1" customWidth="1"/>
    <col min="60" max="16384" width="9.140625" style="1"/>
  </cols>
  <sheetData>
    <row r="1" spans="1:59" ht="65.25" customHeight="1" x14ac:dyDescent="0.3">
      <c r="A1" s="20" t="s">
        <v>98</v>
      </c>
      <c r="B1" s="20"/>
      <c r="C1" s="20"/>
    </row>
    <row r="3" spans="1:59" ht="37.5" customHeight="1" x14ac:dyDescent="0.25">
      <c r="A3" s="4" t="s">
        <v>10</v>
      </c>
      <c r="B3" s="23" t="s">
        <v>66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1" t="s">
        <v>99</v>
      </c>
      <c r="W3" s="25" t="s">
        <v>67</v>
      </c>
      <c r="X3" s="25"/>
      <c r="Y3" s="25"/>
      <c r="Z3" s="25"/>
      <c r="AA3" s="25"/>
      <c r="AB3" s="25"/>
      <c r="AC3" s="25"/>
      <c r="AD3" s="25"/>
      <c r="AE3" s="25"/>
      <c r="AF3" s="21" t="s">
        <v>100</v>
      </c>
      <c r="AG3" s="22" t="s">
        <v>68</v>
      </c>
      <c r="AH3" s="22"/>
      <c r="AI3" s="21" t="s">
        <v>101</v>
      </c>
      <c r="AJ3" s="22" t="s">
        <v>69</v>
      </c>
      <c r="AK3" s="22"/>
      <c r="AL3" s="22"/>
      <c r="AM3" s="21" t="s">
        <v>102</v>
      </c>
      <c r="AN3" s="25" t="s">
        <v>70</v>
      </c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1" t="s">
        <v>103</v>
      </c>
      <c r="BF3" s="21" t="s">
        <v>104</v>
      </c>
      <c r="BG3" s="21" t="s">
        <v>72</v>
      </c>
    </row>
    <row r="4" spans="1:59" ht="129" customHeight="1" x14ac:dyDescent="0.25">
      <c r="A4" s="5" t="s">
        <v>9</v>
      </c>
      <c r="B4" s="3" t="s">
        <v>105</v>
      </c>
      <c r="C4" s="7" t="s">
        <v>106</v>
      </c>
      <c r="D4" s="7" t="s">
        <v>107</v>
      </c>
      <c r="E4" s="7" t="s">
        <v>108</v>
      </c>
      <c r="F4" s="3" t="s">
        <v>109</v>
      </c>
      <c r="G4" s="3" t="s">
        <v>110</v>
      </c>
      <c r="H4" s="7" t="s">
        <v>111</v>
      </c>
      <c r="I4" s="7" t="s">
        <v>112</v>
      </c>
      <c r="J4" s="3" t="s">
        <v>113</v>
      </c>
      <c r="K4" s="7" t="s">
        <v>114</v>
      </c>
      <c r="L4" s="8" t="s">
        <v>115</v>
      </c>
      <c r="M4" s="3" t="s">
        <v>116</v>
      </c>
      <c r="N4" s="7" t="s">
        <v>117</v>
      </c>
      <c r="O4" s="7" t="s">
        <v>118</v>
      </c>
      <c r="P4" s="7" t="s">
        <v>119</v>
      </c>
      <c r="Q4" s="9" t="s">
        <v>71</v>
      </c>
      <c r="R4" s="8" t="s">
        <v>120</v>
      </c>
      <c r="S4" s="8" t="s">
        <v>121</v>
      </c>
      <c r="T4" s="8" t="s">
        <v>122</v>
      </c>
      <c r="U4" s="9" t="s">
        <v>123</v>
      </c>
      <c r="V4" s="21"/>
      <c r="W4" s="3" t="s">
        <v>124</v>
      </c>
      <c r="X4" s="7" t="s">
        <v>125</v>
      </c>
      <c r="Y4" s="8" t="s">
        <v>126</v>
      </c>
      <c r="Z4" s="8" t="s">
        <v>127</v>
      </c>
      <c r="AA4" s="8" t="s">
        <v>128</v>
      </c>
      <c r="AB4" s="9" t="s">
        <v>129</v>
      </c>
      <c r="AC4" s="9" t="s">
        <v>130</v>
      </c>
      <c r="AD4" s="9" t="s">
        <v>131</v>
      </c>
      <c r="AE4" s="3" t="s">
        <v>132</v>
      </c>
      <c r="AF4" s="21"/>
      <c r="AG4" s="3" t="s">
        <v>133</v>
      </c>
      <c r="AH4" s="3" t="s">
        <v>134</v>
      </c>
      <c r="AI4" s="21"/>
      <c r="AJ4" s="3" t="s">
        <v>135</v>
      </c>
      <c r="AK4" s="9" t="s">
        <v>136</v>
      </c>
      <c r="AL4" s="9" t="s">
        <v>137</v>
      </c>
      <c r="AM4" s="21"/>
      <c r="AN4" s="9" t="s">
        <v>138</v>
      </c>
      <c r="AO4" s="9" t="s">
        <v>145</v>
      </c>
      <c r="AP4" s="8" t="s">
        <v>146</v>
      </c>
      <c r="AQ4" s="8" t="s">
        <v>147</v>
      </c>
      <c r="AR4" s="8" t="s">
        <v>148</v>
      </c>
      <c r="AS4" s="7" t="s">
        <v>149</v>
      </c>
      <c r="AT4" s="7" t="s">
        <v>150</v>
      </c>
      <c r="AU4" s="7" t="s">
        <v>151</v>
      </c>
      <c r="AV4" s="8" t="s">
        <v>152</v>
      </c>
      <c r="AW4" s="8" t="s">
        <v>153</v>
      </c>
      <c r="AX4" s="7" t="s">
        <v>154</v>
      </c>
      <c r="AY4" s="7" t="s">
        <v>155</v>
      </c>
      <c r="AZ4" s="7" t="s">
        <v>156</v>
      </c>
      <c r="BA4" s="8" t="s">
        <v>157</v>
      </c>
      <c r="BB4" s="9" t="s">
        <v>139</v>
      </c>
      <c r="BC4" s="9" t="s">
        <v>140</v>
      </c>
      <c r="BD4" s="9" t="s">
        <v>141</v>
      </c>
      <c r="BE4" s="21"/>
      <c r="BF4" s="21"/>
      <c r="BG4" s="21"/>
    </row>
    <row r="5" spans="1:59" s="6" customFormat="1" ht="18" customHeight="1" x14ac:dyDescent="0.25">
      <c r="A5" s="14" t="s">
        <v>11</v>
      </c>
      <c r="B5" s="14" t="s">
        <v>45</v>
      </c>
      <c r="C5" s="14" t="s">
        <v>46</v>
      </c>
      <c r="D5" s="14" t="s">
        <v>47</v>
      </c>
      <c r="E5" s="14" t="s">
        <v>48</v>
      </c>
      <c r="F5" s="14" t="s">
        <v>49</v>
      </c>
      <c r="G5" s="14" t="s">
        <v>50</v>
      </c>
      <c r="H5" s="14" t="s">
        <v>51</v>
      </c>
      <c r="I5" s="14" t="s">
        <v>52</v>
      </c>
      <c r="J5" s="14" t="s">
        <v>53</v>
      </c>
      <c r="K5" s="14" t="s">
        <v>54</v>
      </c>
      <c r="L5" s="14" t="s">
        <v>55</v>
      </c>
      <c r="M5" s="14" t="s">
        <v>56</v>
      </c>
      <c r="N5" s="14" t="s">
        <v>57</v>
      </c>
      <c r="O5" s="14" t="s">
        <v>58</v>
      </c>
      <c r="P5" s="14" t="s">
        <v>59</v>
      </c>
      <c r="Q5" s="14" t="s">
        <v>60</v>
      </c>
      <c r="R5" s="14" t="s">
        <v>61</v>
      </c>
      <c r="S5" s="14" t="s">
        <v>62</v>
      </c>
      <c r="T5" s="14" t="s">
        <v>63</v>
      </c>
      <c r="U5" s="14" t="s">
        <v>64</v>
      </c>
      <c r="V5" s="15" t="s">
        <v>23</v>
      </c>
      <c r="W5" s="14" t="s">
        <v>0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1</v>
      </c>
      <c r="AC5" s="14" t="s">
        <v>2</v>
      </c>
      <c r="AD5" s="14" t="s">
        <v>3</v>
      </c>
      <c r="AE5" s="14" t="s">
        <v>4</v>
      </c>
      <c r="AF5" s="15" t="s">
        <v>94</v>
      </c>
      <c r="AG5" s="14" t="s">
        <v>5</v>
      </c>
      <c r="AH5" s="14" t="s">
        <v>6</v>
      </c>
      <c r="AI5" s="15" t="s">
        <v>95</v>
      </c>
      <c r="AJ5" s="14" t="s">
        <v>7</v>
      </c>
      <c r="AK5" s="14" t="s">
        <v>8</v>
      </c>
      <c r="AL5" s="14" t="s">
        <v>65</v>
      </c>
      <c r="AM5" s="15" t="s">
        <v>96</v>
      </c>
      <c r="AN5" s="14" t="s">
        <v>12</v>
      </c>
      <c r="AO5" s="14" t="s">
        <v>28</v>
      </c>
      <c r="AP5" s="14" t="s">
        <v>29</v>
      </c>
      <c r="AQ5" s="14" t="s">
        <v>30</v>
      </c>
      <c r="AR5" s="14" t="s">
        <v>31</v>
      </c>
      <c r="AS5" s="14" t="s">
        <v>32</v>
      </c>
      <c r="AT5" s="14" t="s">
        <v>44</v>
      </c>
      <c r="AU5" s="14" t="s">
        <v>43</v>
      </c>
      <c r="AV5" s="14" t="s">
        <v>42</v>
      </c>
      <c r="AW5" s="14" t="s">
        <v>41</v>
      </c>
      <c r="AX5" s="14" t="s">
        <v>40</v>
      </c>
      <c r="AY5" s="14" t="s">
        <v>39</v>
      </c>
      <c r="AZ5" s="14" t="s">
        <v>38</v>
      </c>
      <c r="BA5" s="14" t="s">
        <v>37</v>
      </c>
      <c r="BB5" s="14" t="s">
        <v>36</v>
      </c>
      <c r="BC5" s="14" t="s">
        <v>35</v>
      </c>
      <c r="BD5" s="14" t="s">
        <v>34</v>
      </c>
      <c r="BE5" s="15" t="s">
        <v>97</v>
      </c>
      <c r="BF5" s="15" t="s">
        <v>33</v>
      </c>
      <c r="BG5" s="16" t="s">
        <v>72</v>
      </c>
    </row>
    <row r="6" spans="1:59" ht="22.5" x14ac:dyDescent="0.25">
      <c r="A6" s="10" t="s">
        <v>87</v>
      </c>
      <c r="B6" s="11">
        <v>2.5</v>
      </c>
      <c r="C6" s="12">
        <v>0.5</v>
      </c>
      <c r="D6" s="12">
        <v>1</v>
      </c>
      <c r="E6" s="12">
        <v>1</v>
      </c>
      <c r="F6" s="11">
        <v>1</v>
      </c>
      <c r="G6" s="11">
        <v>2</v>
      </c>
      <c r="H6" s="12">
        <v>1</v>
      </c>
      <c r="I6" s="12">
        <v>1</v>
      </c>
      <c r="J6" s="11">
        <v>2</v>
      </c>
      <c r="K6" s="12">
        <v>1</v>
      </c>
      <c r="L6" s="12">
        <v>1</v>
      </c>
      <c r="M6" s="11">
        <v>3</v>
      </c>
      <c r="N6" s="12">
        <v>1</v>
      </c>
      <c r="O6" s="12">
        <v>1</v>
      </c>
      <c r="P6" s="12">
        <v>1</v>
      </c>
      <c r="Q6" s="11">
        <v>3</v>
      </c>
      <c r="R6" s="12">
        <v>1</v>
      </c>
      <c r="S6" s="12">
        <v>1</v>
      </c>
      <c r="T6" s="12">
        <v>1</v>
      </c>
      <c r="U6" s="11">
        <v>0.9</v>
      </c>
      <c r="V6" s="11">
        <v>14.4</v>
      </c>
      <c r="W6" s="11">
        <v>3</v>
      </c>
      <c r="X6" s="12">
        <v>0.5</v>
      </c>
      <c r="Y6" s="12">
        <v>1</v>
      </c>
      <c r="Z6" s="12">
        <v>1</v>
      </c>
      <c r="AA6" s="12">
        <v>0.5</v>
      </c>
      <c r="AB6" s="11">
        <v>0.9</v>
      </c>
      <c r="AC6" s="11">
        <v>1</v>
      </c>
      <c r="AD6" s="11">
        <v>0.7</v>
      </c>
      <c r="AE6" s="11">
        <v>0.9</v>
      </c>
      <c r="AF6" s="11">
        <v>6.5</v>
      </c>
      <c r="AG6" s="11">
        <v>1</v>
      </c>
      <c r="AH6" s="11">
        <v>1</v>
      </c>
      <c r="AI6" s="11">
        <v>2</v>
      </c>
      <c r="AJ6" s="11">
        <v>0.9</v>
      </c>
      <c r="AK6" s="11">
        <v>0.9</v>
      </c>
      <c r="AL6" s="11">
        <v>0.7</v>
      </c>
      <c r="AM6" s="11">
        <v>2.5</v>
      </c>
      <c r="AN6" s="11">
        <v>0.8</v>
      </c>
      <c r="AO6" s="11">
        <v>0.9</v>
      </c>
      <c r="AP6" s="12">
        <v>1</v>
      </c>
      <c r="AQ6" s="12">
        <v>0.9</v>
      </c>
      <c r="AR6" s="12">
        <v>1</v>
      </c>
      <c r="AS6" s="12">
        <v>0.9</v>
      </c>
      <c r="AT6" s="12">
        <v>1</v>
      </c>
      <c r="AU6" s="12">
        <v>0.9</v>
      </c>
      <c r="AV6" s="12">
        <v>0.9</v>
      </c>
      <c r="AW6" s="12">
        <v>0.9</v>
      </c>
      <c r="AX6" s="12">
        <v>0.9</v>
      </c>
      <c r="AY6" s="12">
        <v>0.9</v>
      </c>
      <c r="AZ6" s="12">
        <v>1</v>
      </c>
      <c r="BA6" s="12">
        <v>0.9</v>
      </c>
      <c r="BB6" s="11">
        <v>0.9</v>
      </c>
      <c r="BC6" s="11">
        <v>1</v>
      </c>
      <c r="BD6" s="11">
        <v>0.7</v>
      </c>
      <c r="BE6" s="11">
        <v>4.3</v>
      </c>
      <c r="BF6" s="11">
        <v>29.7</v>
      </c>
      <c r="BG6" s="19">
        <f>_xlfn.RANK.EQ(НОК!$BF6,НОК!$BF$6:$BF$36,0)</f>
        <v>1</v>
      </c>
    </row>
    <row r="7" spans="1:59" ht="22.5" x14ac:dyDescent="0.25">
      <c r="A7" s="10" t="s">
        <v>13</v>
      </c>
      <c r="B7" s="11">
        <v>3</v>
      </c>
      <c r="C7" s="12">
        <v>1</v>
      </c>
      <c r="D7" s="12">
        <v>1</v>
      </c>
      <c r="E7" s="12">
        <v>1</v>
      </c>
      <c r="F7" s="11">
        <v>1</v>
      </c>
      <c r="G7" s="11">
        <v>2</v>
      </c>
      <c r="H7" s="12">
        <v>1</v>
      </c>
      <c r="I7" s="12">
        <v>1</v>
      </c>
      <c r="J7" s="11">
        <v>1.3</v>
      </c>
      <c r="K7" s="12">
        <v>1</v>
      </c>
      <c r="L7" s="12">
        <v>0.3</v>
      </c>
      <c r="M7" s="11">
        <v>3</v>
      </c>
      <c r="N7" s="12">
        <v>1</v>
      </c>
      <c r="O7" s="12">
        <v>1</v>
      </c>
      <c r="P7" s="12">
        <v>1</v>
      </c>
      <c r="Q7" s="11">
        <v>3</v>
      </c>
      <c r="R7" s="12">
        <v>1</v>
      </c>
      <c r="S7" s="12">
        <v>1</v>
      </c>
      <c r="T7" s="12">
        <v>1</v>
      </c>
      <c r="U7" s="11">
        <v>1</v>
      </c>
      <c r="V7" s="11">
        <v>14.3</v>
      </c>
      <c r="W7" s="11">
        <v>1.5</v>
      </c>
      <c r="X7" s="12">
        <v>0.5</v>
      </c>
      <c r="Y7" s="12">
        <v>1</v>
      </c>
      <c r="Z7" s="12">
        <v>0</v>
      </c>
      <c r="AA7" s="12">
        <v>0</v>
      </c>
      <c r="AB7" s="11">
        <v>1</v>
      </c>
      <c r="AC7" s="11">
        <v>1</v>
      </c>
      <c r="AD7" s="11">
        <v>0.5</v>
      </c>
      <c r="AE7" s="11">
        <v>0.9</v>
      </c>
      <c r="AF7" s="11">
        <v>4.9000000000000004</v>
      </c>
      <c r="AG7" s="11">
        <v>1</v>
      </c>
      <c r="AH7" s="11">
        <v>1</v>
      </c>
      <c r="AI7" s="11">
        <v>2</v>
      </c>
      <c r="AJ7" s="11">
        <v>1</v>
      </c>
      <c r="AK7" s="11">
        <v>1</v>
      </c>
      <c r="AL7" s="11">
        <v>0.3</v>
      </c>
      <c r="AM7" s="11">
        <v>2.2999999999999998</v>
      </c>
      <c r="AN7" s="11">
        <v>0.9</v>
      </c>
      <c r="AO7" s="11">
        <v>0.8</v>
      </c>
      <c r="AP7" s="12">
        <v>0.8</v>
      </c>
      <c r="AQ7" s="12">
        <v>0.8</v>
      </c>
      <c r="AR7" s="12">
        <v>0.8</v>
      </c>
      <c r="AS7" s="12">
        <v>0.8</v>
      </c>
      <c r="AT7" s="12">
        <v>0.8</v>
      </c>
      <c r="AU7" s="12">
        <v>0.9</v>
      </c>
      <c r="AV7" s="12">
        <v>0.6</v>
      </c>
      <c r="AW7" s="12">
        <v>0.8</v>
      </c>
      <c r="AX7" s="12">
        <v>0.9</v>
      </c>
      <c r="AY7" s="12">
        <v>1</v>
      </c>
      <c r="AZ7" s="12">
        <v>0.8</v>
      </c>
      <c r="BA7" s="12">
        <v>1</v>
      </c>
      <c r="BB7" s="11">
        <v>1</v>
      </c>
      <c r="BC7" s="11">
        <v>1</v>
      </c>
      <c r="BD7" s="11">
        <v>1</v>
      </c>
      <c r="BE7" s="11">
        <v>4.7</v>
      </c>
      <c r="BF7" s="11">
        <v>28.2</v>
      </c>
      <c r="BG7" s="19">
        <f>_xlfn.RANK.EQ(НОК!$BF7,НОК!$BF$6:$BF$36,0)</f>
        <v>2</v>
      </c>
    </row>
    <row r="8" spans="1:59" ht="22.5" x14ac:dyDescent="0.25">
      <c r="A8" s="10" t="s">
        <v>86</v>
      </c>
      <c r="B8" s="11">
        <v>2.6</v>
      </c>
      <c r="C8" s="12">
        <v>0.6</v>
      </c>
      <c r="D8" s="12">
        <v>1</v>
      </c>
      <c r="E8" s="12">
        <v>1</v>
      </c>
      <c r="F8" s="11">
        <v>0</v>
      </c>
      <c r="G8" s="11">
        <v>2</v>
      </c>
      <c r="H8" s="12">
        <v>1</v>
      </c>
      <c r="I8" s="12">
        <v>1</v>
      </c>
      <c r="J8" s="11">
        <v>1.4</v>
      </c>
      <c r="K8" s="12">
        <v>0.7</v>
      </c>
      <c r="L8" s="12">
        <v>0.7</v>
      </c>
      <c r="M8" s="11">
        <v>2</v>
      </c>
      <c r="N8" s="12">
        <v>1</v>
      </c>
      <c r="O8" s="12">
        <v>1</v>
      </c>
      <c r="P8" s="12">
        <v>0</v>
      </c>
      <c r="Q8" s="11">
        <v>2</v>
      </c>
      <c r="R8" s="12">
        <v>1</v>
      </c>
      <c r="S8" s="12">
        <v>0</v>
      </c>
      <c r="T8" s="12">
        <v>1</v>
      </c>
      <c r="U8" s="11">
        <v>1</v>
      </c>
      <c r="V8" s="11">
        <v>11</v>
      </c>
      <c r="W8" s="11">
        <v>4</v>
      </c>
      <c r="X8" s="12">
        <v>1</v>
      </c>
      <c r="Y8" s="12">
        <v>1</v>
      </c>
      <c r="Z8" s="12">
        <v>1</v>
      </c>
      <c r="AA8" s="12">
        <v>1</v>
      </c>
      <c r="AB8" s="11">
        <v>1</v>
      </c>
      <c r="AC8" s="11">
        <v>1</v>
      </c>
      <c r="AD8" s="11">
        <v>0.3</v>
      </c>
      <c r="AE8" s="11">
        <v>1</v>
      </c>
      <c r="AF8" s="11">
        <v>7.3</v>
      </c>
      <c r="AG8" s="11">
        <v>0.9</v>
      </c>
      <c r="AH8" s="11">
        <v>1</v>
      </c>
      <c r="AI8" s="11">
        <v>1.9</v>
      </c>
      <c r="AJ8" s="11">
        <v>1</v>
      </c>
      <c r="AK8" s="11">
        <v>1</v>
      </c>
      <c r="AL8" s="11">
        <v>1</v>
      </c>
      <c r="AM8" s="11">
        <v>3</v>
      </c>
      <c r="AN8" s="11">
        <v>0.9</v>
      </c>
      <c r="AO8" s="11">
        <v>1</v>
      </c>
      <c r="AP8" s="12">
        <v>0.9</v>
      </c>
      <c r="AQ8" s="12">
        <v>1</v>
      </c>
      <c r="AR8" s="12">
        <v>1</v>
      </c>
      <c r="AS8" s="12">
        <v>0.9</v>
      </c>
      <c r="AT8" s="12">
        <v>0.9</v>
      </c>
      <c r="AU8" s="12">
        <v>0.9</v>
      </c>
      <c r="AV8" s="12">
        <v>1</v>
      </c>
      <c r="AW8" s="12">
        <v>1</v>
      </c>
      <c r="AX8" s="12">
        <v>0.9</v>
      </c>
      <c r="AY8" s="12">
        <v>0.9</v>
      </c>
      <c r="AZ8" s="12">
        <v>1</v>
      </c>
      <c r="BA8" s="12">
        <v>1</v>
      </c>
      <c r="BB8" s="11">
        <v>1</v>
      </c>
      <c r="BC8" s="11">
        <v>1</v>
      </c>
      <c r="BD8" s="11">
        <v>1</v>
      </c>
      <c r="BE8" s="11">
        <v>4.9000000000000004</v>
      </c>
      <c r="BF8" s="11">
        <v>28.1</v>
      </c>
      <c r="BG8" s="19">
        <f>_xlfn.RANK.EQ(НОК!$BF8,НОК!$BF$6:$BF$36,0)</f>
        <v>3</v>
      </c>
    </row>
    <row r="9" spans="1:59" ht="22.5" x14ac:dyDescent="0.25">
      <c r="A9" s="10" t="s">
        <v>78</v>
      </c>
      <c r="B9" s="11">
        <v>2.4</v>
      </c>
      <c r="C9" s="12">
        <v>0.5</v>
      </c>
      <c r="D9" s="12">
        <v>0.9</v>
      </c>
      <c r="E9" s="12">
        <v>1</v>
      </c>
      <c r="F9" s="11">
        <v>1</v>
      </c>
      <c r="G9" s="11">
        <v>2</v>
      </c>
      <c r="H9" s="12">
        <v>1</v>
      </c>
      <c r="I9" s="12">
        <v>1</v>
      </c>
      <c r="J9" s="11">
        <v>1.3</v>
      </c>
      <c r="K9" s="12">
        <v>1</v>
      </c>
      <c r="L9" s="12">
        <v>0.3</v>
      </c>
      <c r="M9" s="11">
        <v>1</v>
      </c>
      <c r="N9" s="12">
        <v>1</v>
      </c>
      <c r="O9" s="12">
        <v>0</v>
      </c>
      <c r="P9" s="12">
        <v>0</v>
      </c>
      <c r="Q9" s="11">
        <v>2</v>
      </c>
      <c r="R9" s="12">
        <v>1</v>
      </c>
      <c r="S9" s="12">
        <v>0</v>
      </c>
      <c r="T9" s="12">
        <v>1</v>
      </c>
      <c r="U9" s="11">
        <v>1</v>
      </c>
      <c r="V9" s="11">
        <v>10.7</v>
      </c>
      <c r="W9" s="11">
        <v>4</v>
      </c>
      <c r="X9" s="12">
        <v>1</v>
      </c>
      <c r="Y9" s="12">
        <v>1</v>
      </c>
      <c r="Z9" s="12">
        <v>1</v>
      </c>
      <c r="AA9" s="12">
        <v>1</v>
      </c>
      <c r="AB9" s="11">
        <v>1</v>
      </c>
      <c r="AC9" s="11">
        <v>1</v>
      </c>
      <c r="AD9" s="11">
        <v>0.6</v>
      </c>
      <c r="AE9" s="11">
        <v>1</v>
      </c>
      <c r="AF9" s="11">
        <v>7.6</v>
      </c>
      <c r="AG9" s="11" t="s">
        <v>142</v>
      </c>
      <c r="AH9" s="11" t="s">
        <v>142</v>
      </c>
      <c r="AI9" s="11" t="s">
        <v>142</v>
      </c>
      <c r="AJ9" s="11">
        <v>1</v>
      </c>
      <c r="AK9" s="11">
        <v>1</v>
      </c>
      <c r="AL9" s="11">
        <v>0.3</v>
      </c>
      <c r="AM9" s="11">
        <v>2.2999999999999998</v>
      </c>
      <c r="AN9" s="11">
        <v>1</v>
      </c>
      <c r="AO9" s="11">
        <v>1</v>
      </c>
      <c r="AP9" s="12">
        <v>1</v>
      </c>
      <c r="AQ9" s="12">
        <v>1</v>
      </c>
      <c r="AR9" s="12">
        <v>1</v>
      </c>
      <c r="AS9" s="12">
        <v>1</v>
      </c>
      <c r="AT9" s="12">
        <v>1</v>
      </c>
      <c r="AU9" s="12">
        <v>1</v>
      </c>
      <c r="AV9" s="12">
        <v>1</v>
      </c>
      <c r="AW9" s="12">
        <v>1</v>
      </c>
      <c r="AX9" s="12">
        <v>1</v>
      </c>
      <c r="AY9" s="12">
        <v>1</v>
      </c>
      <c r="AZ9" s="12">
        <v>1</v>
      </c>
      <c r="BA9" s="12">
        <v>1</v>
      </c>
      <c r="BB9" s="11">
        <v>1</v>
      </c>
      <c r="BC9" s="11">
        <v>1</v>
      </c>
      <c r="BD9" s="11">
        <v>1</v>
      </c>
      <c r="BE9" s="11">
        <v>5</v>
      </c>
      <c r="BF9" s="13">
        <v>25.6</v>
      </c>
      <c r="BG9" s="19">
        <f>_xlfn.RANK.EQ(НОК!$BF9,НОК!$BF$6:$BF$36,0)</f>
        <v>4</v>
      </c>
    </row>
    <row r="10" spans="1:59" ht="22.5" x14ac:dyDescent="0.25">
      <c r="A10" s="10" t="s">
        <v>15</v>
      </c>
      <c r="B10" s="11">
        <v>2.4</v>
      </c>
      <c r="C10" s="12">
        <v>0.5</v>
      </c>
      <c r="D10" s="12">
        <v>0.9</v>
      </c>
      <c r="E10" s="12">
        <v>1</v>
      </c>
      <c r="F10" s="11">
        <v>1</v>
      </c>
      <c r="G10" s="11">
        <v>2</v>
      </c>
      <c r="H10" s="12">
        <v>1</v>
      </c>
      <c r="I10" s="12">
        <v>1</v>
      </c>
      <c r="J10" s="11">
        <v>1.7</v>
      </c>
      <c r="K10" s="12">
        <v>0.7</v>
      </c>
      <c r="L10" s="12">
        <v>1</v>
      </c>
      <c r="M10" s="11">
        <v>2</v>
      </c>
      <c r="N10" s="12">
        <v>1</v>
      </c>
      <c r="O10" s="12">
        <v>1</v>
      </c>
      <c r="P10" s="12">
        <v>0</v>
      </c>
      <c r="Q10" s="11">
        <v>3</v>
      </c>
      <c r="R10" s="12">
        <v>1</v>
      </c>
      <c r="S10" s="12">
        <v>1</v>
      </c>
      <c r="T10" s="12">
        <v>1</v>
      </c>
      <c r="U10" s="11">
        <v>1</v>
      </c>
      <c r="V10" s="11">
        <v>13.1</v>
      </c>
      <c r="W10" s="11">
        <v>0</v>
      </c>
      <c r="X10" s="12">
        <v>0</v>
      </c>
      <c r="Y10" s="12">
        <v>0</v>
      </c>
      <c r="Z10" s="12">
        <v>0</v>
      </c>
      <c r="AA10" s="12">
        <v>0</v>
      </c>
      <c r="AB10" s="11">
        <v>0.7</v>
      </c>
      <c r="AC10" s="11">
        <v>1</v>
      </c>
      <c r="AD10" s="11">
        <v>0.5</v>
      </c>
      <c r="AE10" s="11">
        <v>1</v>
      </c>
      <c r="AF10" s="11">
        <v>3.2</v>
      </c>
      <c r="AG10" s="11">
        <v>1</v>
      </c>
      <c r="AH10" s="11">
        <v>1</v>
      </c>
      <c r="AI10" s="11">
        <v>2</v>
      </c>
      <c r="AJ10" s="11">
        <v>1</v>
      </c>
      <c r="AK10" s="11">
        <v>1</v>
      </c>
      <c r="AL10" s="11">
        <v>0.3</v>
      </c>
      <c r="AM10" s="11">
        <v>2.2999999999999998</v>
      </c>
      <c r="AN10" s="11">
        <v>1</v>
      </c>
      <c r="AO10" s="11">
        <v>0.9</v>
      </c>
      <c r="AP10" s="12">
        <v>1</v>
      </c>
      <c r="AQ10" s="12">
        <v>1</v>
      </c>
      <c r="AR10" s="12">
        <v>1</v>
      </c>
      <c r="AS10" s="12">
        <v>1</v>
      </c>
      <c r="AT10" s="12">
        <v>1</v>
      </c>
      <c r="AU10" s="12">
        <v>1</v>
      </c>
      <c r="AV10" s="12">
        <v>0.3</v>
      </c>
      <c r="AW10" s="12">
        <v>1</v>
      </c>
      <c r="AX10" s="12">
        <v>0.9</v>
      </c>
      <c r="AY10" s="12">
        <v>1</v>
      </c>
      <c r="AZ10" s="12">
        <v>1</v>
      </c>
      <c r="BA10" s="12">
        <v>1</v>
      </c>
      <c r="BB10" s="11">
        <v>1</v>
      </c>
      <c r="BC10" s="11">
        <v>1</v>
      </c>
      <c r="BD10" s="11">
        <v>1</v>
      </c>
      <c r="BE10" s="11">
        <v>4.9000000000000004</v>
      </c>
      <c r="BF10" s="11">
        <v>25.5</v>
      </c>
      <c r="BG10" s="19">
        <f>_xlfn.RANK.EQ(НОК!$BF10,НОК!$BF$6:$BF$36,0)</f>
        <v>5</v>
      </c>
    </row>
    <row r="11" spans="1:59" ht="22.5" x14ac:dyDescent="0.25">
      <c r="A11" s="10" t="s">
        <v>14</v>
      </c>
      <c r="B11" s="11">
        <v>2.5</v>
      </c>
      <c r="C11" s="12">
        <v>0.5</v>
      </c>
      <c r="D11" s="12">
        <v>1</v>
      </c>
      <c r="E11" s="12">
        <v>1</v>
      </c>
      <c r="F11" s="11">
        <v>1</v>
      </c>
      <c r="G11" s="11">
        <v>2</v>
      </c>
      <c r="H11" s="12">
        <v>1</v>
      </c>
      <c r="I11" s="12">
        <v>1</v>
      </c>
      <c r="J11" s="11">
        <v>1.3</v>
      </c>
      <c r="K11" s="12">
        <v>1</v>
      </c>
      <c r="L11" s="12">
        <v>0.3</v>
      </c>
      <c r="M11" s="11">
        <v>3</v>
      </c>
      <c r="N11" s="12">
        <v>1</v>
      </c>
      <c r="O11" s="12">
        <v>1</v>
      </c>
      <c r="P11" s="12">
        <v>1</v>
      </c>
      <c r="Q11" s="11">
        <v>3</v>
      </c>
      <c r="R11" s="12">
        <v>1</v>
      </c>
      <c r="S11" s="12">
        <v>1</v>
      </c>
      <c r="T11" s="12">
        <v>1</v>
      </c>
      <c r="U11" s="11">
        <v>1</v>
      </c>
      <c r="V11" s="11">
        <v>13.8</v>
      </c>
      <c r="W11" s="11">
        <v>0</v>
      </c>
      <c r="X11" s="12">
        <v>0</v>
      </c>
      <c r="Y11" s="12">
        <v>0</v>
      </c>
      <c r="Z11" s="12">
        <v>0</v>
      </c>
      <c r="AA11" s="12">
        <v>0</v>
      </c>
      <c r="AB11" s="11">
        <v>0</v>
      </c>
      <c r="AC11" s="11">
        <v>1</v>
      </c>
      <c r="AD11" s="11">
        <v>0.5</v>
      </c>
      <c r="AE11" s="11">
        <v>1</v>
      </c>
      <c r="AF11" s="11">
        <v>2.5</v>
      </c>
      <c r="AG11" s="11">
        <v>1</v>
      </c>
      <c r="AH11" s="11">
        <v>1</v>
      </c>
      <c r="AI11" s="11">
        <v>2</v>
      </c>
      <c r="AJ11" s="11">
        <v>1</v>
      </c>
      <c r="AK11" s="11">
        <v>1</v>
      </c>
      <c r="AL11" s="11">
        <v>0.2</v>
      </c>
      <c r="AM11" s="11">
        <v>2.2000000000000002</v>
      </c>
      <c r="AN11" s="11">
        <v>1</v>
      </c>
      <c r="AO11" s="11">
        <v>0.9</v>
      </c>
      <c r="AP11" s="12">
        <v>1</v>
      </c>
      <c r="AQ11" s="12">
        <v>1</v>
      </c>
      <c r="AR11" s="12">
        <v>1</v>
      </c>
      <c r="AS11" s="12">
        <v>1</v>
      </c>
      <c r="AT11" s="12">
        <v>1</v>
      </c>
      <c r="AU11" s="12">
        <v>1</v>
      </c>
      <c r="AV11" s="12">
        <v>0</v>
      </c>
      <c r="AW11" s="12">
        <v>1</v>
      </c>
      <c r="AX11" s="12">
        <v>1</v>
      </c>
      <c r="AY11" s="12">
        <v>1</v>
      </c>
      <c r="AZ11" s="12">
        <v>1</v>
      </c>
      <c r="BA11" s="12">
        <v>1</v>
      </c>
      <c r="BB11" s="11">
        <v>1</v>
      </c>
      <c r="BC11" s="11">
        <v>1</v>
      </c>
      <c r="BD11" s="11">
        <v>1</v>
      </c>
      <c r="BE11" s="11">
        <v>4.9000000000000004</v>
      </c>
      <c r="BF11" s="11">
        <v>25.4</v>
      </c>
      <c r="BG11" s="19">
        <f>_xlfn.RANK.EQ(НОК!$BF11,НОК!$BF$6:$BF$36,0)</f>
        <v>6</v>
      </c>
    </row>
    <row r="12" spans="1:59" ht="22.5" x14ac:dyDescent="0.25">
      <c r="A12" s="10" t="s">
        <v>22</v>
      </c>
      <c r="B12" s="11">
        <v>2.4</v>
      </c>
      <c r="C12" s="12">
        <v>0.5</v>
      </c>
      <c r="D12" s="12">
        <v>0.9</v>
      </c>
      <c r="E12" s="12">
        <v>1</v>
      </c>
      <c r="F12" s="11">
        <v>1</v>
      </c>
      <c r="G12" s="11">
        <v>2</v>
      </c>
      <c r="H12" s="12">
        <v>1</v>
      </c>
      <c r="I12" s="12">
        <v>1</v>
      </c>
      <c r="J12" s="11">
        <v>1</v>
      </c>
      <c r="K12" s="12">
        <v>0.7</v>
      </c>
      <c r="L12" s="12">
        <v>0.3</v>
      </c>
      <c r="M12" s="11">
        <v>3</v>
      </c>
      <c r="N12" s="12">
        <v>1</v>
      </c>
      <c r="O12" s="12">
        <v>1</v>
      </c>
      <c r="P12" s="12">
        <v>1</v>
      </c>
      <c r="Q12" s="11">
        <v>2</v>
      </c>
      <c r="R12" s="12">
        <v>1</v>
      </c>
      <c r="S12" s="12">
        <v>0</v>
      </c>
      <c r="T12" s="12">
        <v>1</v>
      </c>
      <c r="U12" s="11">
        <v>1</v>
      </c>
      <c r="V12" s="11">
        <v>12.4</v>
      </c>
      <c r="W12" s="11">
        <v>0</v>
      </c>
      <c r="X12" s="12">
        <v>0</v>
      </c>
      <c r="Y12" s="12">
        <v>0</v>
      </c>
      <c r="Z12" s="12">
        <v>0</v>
      </c>
      <c r="AA12" s="12">
        <v>0</v>
      </c>
      <c r="AB12" s="11">
        <v>0.7</v>
      </c>
      <c r="AC12" s="11">
        <v>1</v>
      </c>
      <c r="AD12" s="11">
        <v>0.7</v>
      </c>
      <c r="AE12" s="11">
        <v>0.9</v>
      </c>
      <c r="AF12" s="11">
        <v>3.3</v>
      </c>
      <c r="AG12" s="11">
        <v>1</v>
      </c>
      <c r="AH12" s="11">
        <v>1</v>
      </c>
      <c r="AI12" s="11">
        <v>2</v>
      </c>
      <c r="AJ12" s="11">
        <v>1</v>
      </c>
      <c r="AK12" s="11">
        <v>1</v>
      </c>
      <c r="AL12" s="11">
        <v>0.5</v>
      </c>
      <c r="AM12" s="11">
        <v>2.5</v>
      </c>
      <c r="AN12" s="11">
        <v>0.8</v>
      </c>
      <c r="AO12" s="11">
        <v>0.9</v>
      </c>
      <c r="AP12" s="12">
        <v>0.9</v>
      </c>
      <c r="AQ12" s="12">
        <v>1</v>
      </c>
      <c r="AR12" s="12">
        <v>1</v>
      </c>
      <c r="AS12" s="12">
        <v>0.9</v>
      </c>
      <c r="AT12" s="12">
        <v>1</v>
      </c>
      <c r="AU12" s="12">
        <v>0.7</v>
      </c>
      <c r="AV12" s="12">
        <v>0.8</v>
      </c>
      <c r="AW12" s="12">
        <v>0.9</v>
      </c>
      <c r="AX12" s="12">
        <v>1</v>
      </c>
      <c r="AY12" s="12">
        <v>0.9</v>
      </c>
      <c r="AZ12" s="12">
        <v>1</v>
      </c>
      <c r="BA12" s="12">
        <v>1</v>
      </c>
      <c r="BB12" s="11">
        <v>1</v>
      </c>
      <c r="BC12" s="11">
        <v>1</v>
      </c>
      <c r="BD12" s="11">
        <v>0.9</v>
      </c>
      <c r="BE12" s="11">
        <v>4.5999999999999996</v>
      </c>
      <c r="BF12" s="11">
        <v>24.8</v>
      </c>
      <c r="BG12" s="19">
        <f>_xlfn.RANK.EQ(НОК!$BF12,НОК!$BF$6:$BF$36,0)</f>
        <v>7</v>
      </c>
    </row>
    <row r="13" spans="1:59" ht="22.5" x14ac:dyDescent="0.25">
      <c r="A13" s="10" t="s">
        <v>20</v>
      </c>
      <c r="B13" s="11">
        <v>2.4</v>
      </c>
      <c r="C13" s="12">
        <v>0.5</v>
      </c>
      <c r="D13" s="12">
        <v>0.9</v>
      </c>
      <c r="E13" s="12">
        <v>1</v>
      </c>
      <c r="F13" s="11">
        <v>1</v>
      </c>
      <c r="G13" s="11">
        <v>2</v>
      </c>
      <c r="H13" s="12">
        <v>1</v>
      </c>
      <c r="I13" s="12">
        <v>1</v>
      </c>
      <c r="J13" s="11">
        <v>1.3</v>
      </c>
      <c r="K13" s="12">
        <v>1</v>
      </c>
      <c r="L13" s="12">
        <v>0.3</v>
      </c>
      <c r="M13" s="11">
        <v>2</v>
      </c>
      <c r="N13" s="12">
        <v>1</v>
      </c>
      <c r="O13" s="12">
        <v>1</v>
      </c>
      <c r="P13" s="12">
        <v>0</v>
      </c>
      <c r="Q13" s="11">
        <v>2</v>
      </c>
      <c r="R13" s="12">
        <v>1</v>
      </c>
      <c r="S13" s="12">
        <v>0</v>
      </c>
      <c r="T13" s="12">
        <v>1</v>
      </c>
      <c r="U13" s="11">
        <v>1</v>
      </c>
      <c r="V13" s="11">
        <v>11.7</v>
      </c>
      <c r="W13" s="11">
        <v>1</v>
      </c>
      <c r="X13" s="12">
        <v>0.5</v>
      </c>
      <c r="Y13" s="12">
        <v>0.5</v>
      </c>
      <c r="Z13" s="12">
        <v>0</v>
      </c>
      <c r="AA13" s="12">
        <v>0</v>
      </c>
      <c r="AB13" s="11">
        <v>0.8</v>
      </c>
      <c r="AC13" s="11">
        <v>1</v>
      </c>
      <c r="AD13" s="11">
        <v>0.7</v>
      </c>
      <c r="AE13" s="11">
        <v>1</v>
      </c>
      <c r="AF13" s="11">
        <v>4.5</v>
      </c>
      <c r="AG13" s="11">
        <v>0.8</v>
      </c>
      <c r="AH13" s="11">
        <v>1</v>
      </c>
      <c r="AI13" s="11">
        <v>1.8</v>
      </c>
      <c r="AJ13" s="11">
        <v>1</v>
      </c>
      <c r="AK13" s="11">
        <v>0.9</v>
      </c>
      <c r="AL13" s="11">
        <v>0.1</v>
      </c>
      <c r="AM13" s="11">
        <v>2</v>
      </c>
      <c r="AN13" s="11">
        <v>0.8</v>
      </c>
      <c r="AO13" s="11">
        <v>0.9</v>
      </c>
      <c r="AP13" s="12">
        <v>1</v>
      </c>
      <c r="AQ13" s="12">
        <v>1</v>
      </c>
      <c r="AR13" s="12">
        <v>1</v>
      </c>
      <c r="AS13" s="12">
        <v>1</v>
      </c>
      <c r="AT13" s="12">
        <v>0.9</v>
      </c>
      <c r="AU13" s="12">
        <v>1</v>
      </c>
      <c r="AV13" s="12">
        <v>0</v>
      </c>
      <c r="AW13" s="12">
        <v>1</v>
      </c>
      <c r="AX13" s="12">
        <v>1</v>
      </c>
      <c r="AY13" s="12">
        <v>0.8</v>
      </c>
      <c r="AZ13" s="12">
        <v>1</v>
      </c>
      <c r="BA13" s="12">
        <v>1</v>
      </c>
      <c r="BB13" s="11">
        <v>1</v>
      </c>
      <c r="BC13" s="11">
        <v>1</v>
      </c>
      <c r="BD13" s="11">
        <v>1</v>
      </c>
      <c r="BE13" s="11">
        <v>4.7</v>
      </c>
      <c r="BF13" s="11">
        <v>24.7</v>
      </c>
      <c r="BG13" s="19">
        <f>_xlfn.RANK.EQ(НОК!$BF13,НОК!$BF$6:$BF$36,0)</f>
        <v>8</v>
      </c>
    </row>
    <row r="14" spans="1:59" ht="22.5" x14ac:dyDescent="0.25">
      <c r="A14" s="10" t="s">
        <v>21</v>
      </c>
      <c r="B14" s="11">
        <v>2.4</v>
      </c>
      <c r="C14" s="12">
        <v>0.5</v>
      </c>
      <c r="D14" s="12">
        <v>0.9</v>
      </c>
      <c r="E14" s="12">
        <v>1</v>
      </c>
      <c r="F14" s="11">
        <v>0</v>
      </c>
      <c r="G14" s="11">
        <v>2</v>
      </c>
      <c r="H14" s="12">
        <v>1</v>
      </c>
      <c r="I14" s="12">
        <v>1</v>
      </c>
      <c r="J14" s="11">
        <v>1.4</v>
      </c>
      <c r="K14" s="12">
        <v>0.7</v>
      </c>
      <c r="L14" s="12">
        <v>0.7</v>
      </c>
      <c r="M14" s="11">
        <v>2</v>
      </c>
      <c r="N14" s="12">
        <v>1</v>
      </c>
      <c r="O14" s="12">
        <v>1</v>
      </c>
      <c r="P14" s="12">
        <v>0</v>
      </c>
      <c r="Q14" s="11">
        <v>3</v>
      </c>
      <c r="R14" s="12">
        <v>1</v>
      </c>
      <c r="S14" s="12">
        <v>1</v>
      </c>
      <c r="T14" s="12">
        <v>1</v>
      </c>
      <c r="U14" s="11">
        <v>0.9</v>
      </c>
      <c r="V14" s="11">
        <v>11.7</v>
      </c>
      <c r="W14" s="11">
        <v>1</v>
      </c>
      <c r="X14" s="12">
        <v>0.5</v>
      </c>
      <c r="Y14" s="12">
        <v>0.5</v>
      </c>
      <c r="Z14" s="12">
        <v>0</v>
      </c>
      <c r="AA14" s="12">
        <v>0</v>
      </c>
      <c r="AB14" s="11">
        <v>0.4</v>
      </c>
      <c r="AC14" s="11">
        <v>1</v>
      </c>
      <c r="AD14" s="11">
        <v>0.6</v>
      </c>
      <c r="AE14" s="11">
        <v>0.9</v>
      </c>
      <c r="AF14" s="11">
        <v>3.9</v>
      </c>
      <c r="AG14" s="11">
        <v>0.9</v>
      </c>
      <c r="AH14" s="11">
        <v>1</v>
      </c>
      <c r="AI14" s="11">
        <v>1.9</v>
      </c>
      <c r="AJ14" s="11">
        <v>1</v>
      </c>
      <c r="AK14" s="11">
        <v>1</v>
      </c>
      <c r="AL14" s="11">
        <v>0.2</v>
      </c>
      <c r="AM14" s="11">
        <v>2.2000000000000002</v>
      </c>
      <c r="AN14" s="11">
        <v>0.8</v>
      </c>
      <c r="AO14" s="11">
        <v>0.8</v>
      </c>
      <c r="AP14" s="12">
        <v>1</v>
      </c>
      <c r="AQ14" s="12">
        <v>0.8</v>
      </c>
      <c r="AR14" s="12">
        <v>0.9</v>
      </c>
      <c r="AS14" s="12">
        <v>0.8</v>
      </c>
      <c r="AT14" s="12">
        <v>0.6</v>
      </c>
      <c r="AU14" s="12">
        <v>0.8</v>
      </c>
      <c r="AV14" s="12">
        <v>0.3</v>
      </c>
      <c r="AW14" s="12">
        <v>1</v>
      </c>
      <c r="AX14" s="12">
        <v>0.9</v>
      </c>
      <c r="AY14" s="12">
        <v>0.9</v>
      </c>
      <c r="AZ14" s="12">
        <v>1</v>
      </c>
      <c r="BA14" s="12">
        <v>0.9</v>
      </c>
      <c r="BB14" s="11">
        <v>1</v>
      </c>
      <c r="BC14" s="11">
        <v>1</v>
      </c>
      <c r="BD14" s="11">
        <v>0.8</v>
      </c>
      <c r="BE14" s="11">
        <v>4.4000000000000004</v>
      </c>
      <c r="BF14" s="11">
        <v>24.1</v>
      </c>
      <c r="BG14" s="19">
        <f>_xlfn.RANK.EQ(НОК!$BF14,НОК!$BF$6:$BF$36,0)</f>
        <v>9</v>
      </c>
    </row>
    <row r="15" spans="1:59" ht="22.5" x14ac:dyDescent="0.25">
      <c r="A15" s="10" t="s">
        <v>16</v>
      </c>
      <c r="B15" s="11">
        <v>2.5</v>
      </c>
      <c r="C15" s="12">
        <v>0.5</v>
      </c>
      <c r="D15" s="12">
        <v>1</v>
      </c>
      <c r="E15" s="12">
        <v>1</v>
      </c>
      <c r="F15" s="11">
        <v>1</v>
      </c>
      <c r="G15" s="11">
        <v>2</v>
      </c>
      <c r="H15" s="12">
        <v>1</v>
      </c>
      <c r="I15" s="12">
        <v>1</v>
      </c>
      <c r="J15" s="11">
        <v>1</v>
      </c>
      <c r="K15" s="12">
        <v>1</v>
      </c>
      <c r="L15" s="12">
        <v>0</v>
      </c>
      <c r="M15" s="11">
        <v>2</v>
      </c>
      <c r="N15" s="12">
        <v>1</v>
      </c>
      <c r="O15" s="12">
        <v>1</v>
      </c>
      <c r="P15" s="12">
        <v>0</v>
      </c>
      <c r="Q15" s="11">
        <v>3</v>
      </c>
      <c r="R15" s="12">
        <v>1</v>
      </c>
      <c r="S15" s="12">
        <v>1</v>
      </c>
      <c r="T15" s="12">
        <v>1</v>
      </c>
      <c r="U15" s="11">
        <v>1</v>
      </c>
      <c r="V15" s="11">
        <v>12.5</v>
      </c>
      <c r="W15" s="11">
        <v>0</v>
      </c>
      <c r="X15" s="12">
        <v>0</v>
      </c>
      <c r="Y15" s="12">
        <v>0</v>
      </c>
      <c r="Z15" s="12">
        <v>0</v>
      </c>
      <c r="AA15" s="12">
        <v>0</v>
      </c>
      <c r="AB15" s="11">
        <v>0.2</v>
      </c>
      <c r="AC15" s="11">
        <v>1</v>
      </c>
      <c r="AD15" s="11">
        <v>0.4</v>
      </c>
      <c r="AE15" s="11">
        <v>1</v>
      </c>
      <c r="AF15" s="11">
        <v>2.6</v>
      </c>
      <c r="AG15" s="11">
        <v>0.8</v>
      </c>
      <c r="AH15" s="11">
        <v>1</v>
      </c>
      <c r="AI15" s="11">
        <v>1.8</v>
      </c>
      <c r="AJ15" s="11">
        <v>1</v>
      </c>
      <c r="AK15" s="11">
        <v>1</v>
      </c>
      <c r="AL15" s="11">
        <v>0.3</v>
      </c>
      <c r="AM15" s="11">
        <v>2.2999999999999998</v>
      </c>
      <c r="AN15" s="11">
        <v>0.9</v>
      </c>
      <c r="AO15" s="11">
        <v>0.9</v>
      </c>
      <c r="AP15" s="12">
        <v>1</v>
      </c>
      <c r="AQ15" s="12">
        <v>1</v>
      </c>
      <c r="AR15" s="12">
        <v>1</v>
      </c>
      <c r="AS15" s="12">
        <v>1</v>
      </c>
      <c r="AT15" s="12">
        <v>1</v>
      </c>
      <c r="AU15" s="12">
        <v>1</v>
      </c>
      <c r="AV15" s="12">
        <v>0.1</v>
      </c>
      <c r="AW15" s="12">
        <v>1</v>
      </c>
      <c r="AX15" s="12">
        <v>0.8</v>
      </c>
      <c r="AY15" s="12">
        <v>1</v>
      </c>
      <c r="AZ15" s="12">
        <v>1</v>
      </c>
      <c r="BA15" s="12">
        <v>1</v>
      </c>
      <c r="BB15" s="11">
        <v>1</v>
      </c>
      <c r="BC15" s="11">
        <v>1</v>
      </c>
      <c r="BD15" s="11">
        <v>1</v>
      </c>
      <c r="BE15" s="11">
        <v>4.8</v>
      </c>
      <c r="BF15" s="11">
        <v>24</v>
      </c>
      <c r="BG15" s="19">
        <f>_xlfn.RANK.EQ(НОК!$BF15,НОК!$BF$6:$BF$36,0)</f>
        <v>10</v>
      </c>
    </row>
    <row r="16" spans="1:59" ht="22.5" x14ac:dyDescent="0.25">
      <c r="A16" s="10" t="s">
        <v>18</v>
      </c>
      <c r="B16" s="11">
        <v>2.4</v>
      </c>
      <c r="C16" s="12">
        <v>0.5</v>
      </c>
      <c r="D16" s="12">
        <v>0.9</v>
      </c>
      <c r="E16" s="12">
        <v>1</v>
      </c>
      <c r="F16" s="11">
        <v>1</v>
      </c>
      <c r="G16" s="11">
        <v>2</v>
      </c>
      <c r="H16" s="12">
        <v>1</v>
      </c>
      <c r="I16" s="12">
        <v>1</v>
      </c>
      <c r="J16" s="11">
        <v>1.4</v>
      </c>
      <c r="K16" s="12">
        <v>0.7</v>
      </c>
      <c r="L16" s="12">
        <v>0.7</v>
      </c>
      <c r="M16" s="11">
        <v>2</v>
      </c>
      <c r="N16" s="12">
        <v>1</v>
      </c>
      <c r="O16" s="12">
        <v>1</v>
      </c>
      <c r="P16" s="12">
        <v>0</v>
      </c>
      <c r="Q16" s="11">
        <v>3</v>
      </c>
      <c r="R16" s="12">
        <v>1</v>
      </c>
      <c r="S16" s="12">
        <v>1</v>
      </c>
      <c r="T16" s="12">
        <v>1</v>
      </c>
      <c r="U16" s="11">
        <v>0.9</v>
      </c>
      <c r="V16" s="11">
        <v>12.7</v>
      </c>
      <c r="W16" s="11">
        <v>0</v>
      </c>
      <c r="X16" s="12">
        <v>0</v>
      </c>
      <c r="Y16" s="12">
        <v>0</v>
      </c>
      <c r="Z16" s="12">
        <v>0</v>
      </c>
      <c r="AA16" s="12">
        <v>0</v>
      </c>
      <c r="AB16" s="11">
        <v>0</v>
      </c>
      <c r="AC16" s="11">
        <v>1</v>
      </c>
      <c r="AD16" s="11">
        <v>0.6</v>
      </c>
      <c r="AE16" s="11">
        <v>0.9</v>
      </c>
      <c r="AF16" s="11">
        <v>2.5</v>
      </c>
      <c r="AG16" s="11">
        <v>0.8</v>
      </c>
      <c r="AH16" s="11">
        <v>1</v>
      </c>
      <c r="AI16" s="11">
        <v>1.8</v>
      </c>
      <c r="AJ16" s="11">
        <v>0.9</v>
      </c>
      <c r="AK16" s="11">
        <v>1</v>
      </c>
      <c r="AL16" s="11">
        <v>0.7</v>
      </c>
      <c r="AM16" s="11">
        <v>2.6</v>
      </c>
      <c r="AN16" s="11">
        <v>0.5</v>
      </c>
      <c r="AO16" s="11">
        <v>0.8</v>
      </c>
      <c r="AP16" s="12">
        <v>0.9</v>
      </c>
      <c r="AQ16" s="12">
        <v>0.9</v>
      </c>
      <c r="AR16" s="12">
        <v>1</v>
      </c>
      <c r="AS16" s="12">
        <v>0.9</v>
      </c>
      <c r="AT16" s="12">
        <v>0.8</v>
      </c>
      <c r="AU16" s="12">
        <v>0.9</v>
      </c>
      <c r="AV16" s="12">
        <v>0</v>
      </c>
      <c r="AW16" s="12">
        <v>0.9</v>
      </c>
      <c r="AX16" s="12">
        <v>1</v>
      </c>
      <c r="AY16" s="12">
        <v>0.9</v>
      </c>
      <c r="AZ16" s="12">
        <v>0.9</v>
      </c>
      <c r="BA16" s="12">
        <v>0.9</v>
      </c>
      <c r="BB16" s="11">
        <v>1</v>
      </c>
      <c r="BC16" s="11">
        <v>1</v>
      </c>
      <c r="BD16" s="11">
        <v>1</v>
      </c>
      <c r="BE16" s="11">
        <v>4.3</v>
      </c>
      <c r="BF16" s="11">
        <v>23.9</v>
      </c>
      <c r="BG16" s="19">
        <f>_xlfn.RANK.EQ(НОК!$BF16,НОК!$BF$6:$BF$36,0)</f>
        <v>11</v>
      </c>
    </row>
    <row r="17" spans="1:59" x14ac:dyDescent="0.25">
      <c r="A17" s="10" t="s">
        <v>76</v>
      </c>
      <c r="B17" s="11">
        <v>2.8</v>
      </c>
      <c r="C17" s="12">
        <v>0.8</v>
      </c>
      <c r="D17" s="12">
        <v>1</v>
      </c>
      <c r="E17" s="12">
        <v>1</v>
      </c>
      <c r="F17" s="11">
        <v>1</v>
      </c>
      <c r="G17" s="11">
        <v>2</v>
      </c>
      <c r="H17" s="12">
        <v>1</v>
      </c>
      <c r="I17" s="12">
        <v>1</v>
      </c>
      <c r="J17" s="11">
        <v>0.7</v>
      </c>
      <c r="K17" s="12">
        <v>0</v>
      </c>
      <c r="L17" s="12">
        <v>0.7</v>
      </c>
      <c r="M17" s="11">
        <v>2</v>
      </c>
      <c r="N17" s="12">
        <v>1</v>
      </c>
      <c r="O17" s="12">
        <v>0</v>
      </c>
      <c r="P17" s="12">
        <v>1</v>
      </c>
      <c r="Q17" s="11">
        <v>2</v>
      </c>
      <c r="R17" s="12">
        <v>1</v>
      </c>
      <c r="S17" s="12">
        <v>0</v>
      </c>
      <c r="T17" s="12">
        <v>1</v>
      </c>
      <c r="U17" s="11">
        <v>1</v>
      </c>
      <c r="V17" s="11">
        <v>11.5</v>
      </c>
      <c r="W17" s="11">
        <v>1.5</v>
      </c>
      <c r="X17" s="12">
        <v>0.5</v>
      </c>
      <c r="Y17" s="12">
        <v>0</v>
      </c>
      <c r="Z17" s="12">
        <v>0.5</v>
      </c>
      <c r="AA17" s="12">
        <v>0.5</v>
      </c>
      <c r="AB17" s="11">
        <v>1</v>
      </c>
      <c r="AC17" s="11">
        <v>1</v>
      </c>
      <c r="AD17" s="11">
        <v>0.4</v>
      </c>
      <c r="AE17" s="11">
        <v>1</v>
      </c>
      <c r="AF17" s="11">
        <v>4.9000000000000004</v>
      </c>
      <c r="AG17" s="11" t="s">
        <v>142</v>
      </c>
      <c r="AH17" s="11" t="s">
        <v>142</v>
      </c>
      <c r="AI17" s="11" t="s">
        <v>142</v>
      </c>
      <c r="AJ17" s="11">
        <v>1</v>
      </c>
      <c r="AK17" s="11">
        <v>1</v>
      </c>
      <c r="AL17" s="11">
        <v>0.4</v>
      </c>
      <c r="AM17" s="11">
        <v>2.4</v>
      </c>
      <c r="AN17" s="11">
        <v>0.9</v>
      </c>
      <c r="AO17" s="11">
        <v>1</v>
      </c>
      <c r="AP17" s="12">
        <v>1</v>
      </c>
      <c r="AQ17" s="12">
        <v>1</v>
      </c>
      <c r="AR17" s="12">
        <v>0.9</v>
      </c>
      <c r="AS17" s="12">
        <v>1</v>
      </c>
      <c r="AT17" s="12">
        <v>1</v>
      </c>
      <c r="AU17" s="12">
        <v>1</v>
      </c>
      <c r="AV17" s="12">
        <v>1</v>
      </c>
      <c r="AW17" s="12">
        <v>1</v>
      </c>
      <c r="AX17" s="12">
        <v>1</v>
      </c>
      <c r="AY17" s="12">
        <v>0.9</v>
      </c>
      <c r="AZ17" s="12">
        <v>1</v>
      </c>
      <c r="BA17" s="12">
        <v>1</v>
      </c>
      <c r="BB17" s="11">
        <v>1</v>
      </c>
      <c r="BC17" s="11">
        <v>1</v>
      </c>
      <c r="BD17" s="11">
        <v>1</v>
      </c>
      <c r="BE17" s="11">
        <v>4.9000000000000004</v>
      </c>
      <c r="BF17" s="13">
        <v>23.7</v>
      </c>
      <c r="BG17" s="19">
        <f>_xlfn.RANK.EQ(НОК!$BF17,НОК!$BF$6:$BF$36,0)</f>
        <v>12</v>
      </c>
    </row>
    <row r="18" spans="1:59" x14ac:dyDescent="0.25">
      <c r="A18" s="10" t="s">
        <v>81</v>
      </c>
      <c r="B18" s="11">
        <v>2.5</v>
      </c>
      <c r="C18" s="12">
        <v>0.5</v>
      </c>
      <c r="D18" s="12">
        <v>1</v>
      </c>
      <c r="E18" s="12">
        <v>1</v>
      </c>
      <c r="F18" s="11">
        <v>1</v>
      </c>
      <c r="G18" s="11">
        <v>2</v>
      </c>
      <c r="H18" s="12">
        <v>1</v>
      </c>
      <c r="I18" s="12">
        <v>1</v>
      </c>
      <c r="J18" s="11">
        <v>1.3</v>
      </c>
      <c r="K18" s="12">
        <v>1</v>
      </c>
      <c r="L18" s="12">
        <v>0.3</v>
      </c>
      <c r="M18" s="11">
        <v>2</v>
      </c>
      <c r="N18" s="12">
        <v>1</v>
      </c>
      <c r="O18" s="12">
        <v>0</v>
      </c>
      <c r="P18" s="12">
        <v>1</v>
      </c>
      <c r="Q18" s="11">
        <v>3</v>
      </c>
      <c r="R18" s="12">
        <v>1</v>
      </c>
      <c r="S18" s="12">
        <v>1</v>
      </c>
      <c r="T18" s="12">
        <v>1</v>
      </c>
      <c r="U18" s="11">
        <v>0.9</v>
      </c>
      <c r="V18" s="11">
        <v>12.7</v>
      </c>
      <c r="W18" s="11">
        <v>0.5</v>
      </c>
      <c r="X18" s="12">
        <v>0.5</v>
      </c>
      <c r="Y18" s="12">
        <v>0</v>
      </c>
      <c r="Z18" s="12">
        <v>0</v>
      </c>
      <c r="AA18" s="12">
        <v>0</v>
      </c>
      <c r="AB18" s="11">
        <v>0.8</v>
      </c>
      <c r="AC18" s="11">
        <v>1</v>
      </c>
      <c r="AD18" s="11">
        <v>0.3</v>
      </c>
      <c r="AE18" s="11">
        <v>0.9</v>
      </c>
      <c r="AF18" s="11">
        <v>3.5</v>
      </c>
      <c r="AG18" s="11" t="s">
        <v>142</v>
      </c>
      <c r="AH18" s="11" t="s">
        <v>142</v>
      </c>
      <c r="AI18" s="11" t="s">
        <v>142</v>
      </c>
      <c r="AJ18" s="11">
        <v>1</v>
      </c>
      <c r="AK18" s="11">
        <v>1</v>
      </c>
      <c r="AL18" s="11">
        <v>0.3</v>
      </c>
      <c r="AM18" s="11">
        <v>2.2999999999999998</v>
      </c>
      <c r="AN18" s="11">
        <v>0.9</v>
      </c>
      <c r="AO18" s="11">
        <v>0.9</v>
      </c>
      <c r="AP18" s="12">
        <v>0.9</v>
      </c>
      <c r="AQ18" s="12">
        <v>1</v>
      </c>
      <c r="AR18" s="12">
        <v>0.9</v>
      </c>
      <c r="AS18" s="12">
        <v>1</v>
      </c>
      <c r="AT18" s="12">
        <v>1</v>
      </c>
      <c r="AU18" s="12">
        <v>0.9</v>
      </c>
      <c r="AV18" s="12">
        <v>0.7</v>
      </c>
      <c r="AW18" s="12">
        <v>1</v>
      </c>
      <c r="AX18" s="12">
        <v>0.9</v>
      </c>
      <c r="AY18" s="12">
        <v>0.9</v>
      </c>
      <c r="AZ18" s="12">
        <v>1</v>
      </c>
      <c r="BA18" s="12">
        <v>1</v>
      </c>
      <c r="BB18" s="11">
        <v>1</v>
      </c>
      <c r="BC18" s="11">
        <v>1</v>
      </c>
      <c r="BD18" s="11">
        <v>0.9</v>
      </c>
      <c r="BE18" s="11">
        <v>4.7</v>
      </c>
      <c r="BF18" s="13">
        <v>23.2</v>
      </c>
      <c r="BG18" s="19">
        <f>_xlfn.RANK.EQ(НОК!$BF18,НОК!$BF$6:$BF$36,0)</f>
        <v>13</v>
      </c>
    </row>
    <row r="19" spans="1:59" ht="22.5" x14ac:dyDescent="0.25">
      <c r="A19" s="10" t="s">
        <v>19</v>
      </c>
      <c r="B19" s="11">
        <v>1.9</v>
      </c>
      <c r="C19" s="12">
        <v>0.5</v>
      </c>
      <c r="D19" s="12">
        <v>0.9</v>
      </c>
      <c r="E19" s="12">
        <v>0.5</v>
      </c>
      <c r="F19" s="11">
        <v>1</v>
      </c>
      <c r="G19" s="11">
        <v>2</v>
      </c>
      <c r="H19" s="12">
        <v>1</v>
      </c>
      <c r="I19" s="12">
        <v>1</v>
      </c>
      <c r="J19" s="11">
        <v>1.3</v>
      </c>
      <c r="K19" s="12">
        <v>1</v>
      </c>
      <c r="L19" s="12">
        <v>0.3</v>
      </c>
      <c r="M19" s="11">
        <v>1</v>
      </c>
      <c r="N19" s="12">
        <v>1</v>
      </c>
      <c r="O19" s="12">
        <v>0</v>
      </c>
      <c r="P19" s="12">
        <v>0</v>
      </c>
      <c r="Q19" s="11">
        <v>3</v>
      </c>
      <c r="R19" s="12">
        <v>1</v>
      </c>
      <c r="S19" s="12">
        <v>1</v>
      </c>
      <c r="T19" s="12">
        <v>1</v>
      </c>
      <c r="U19" s="11">
        <v>0.9</v>
      </c>
      <c r="V19" s="11">
        <v>11.1</v>
      </c>
      <c r="W19" s="11">
        <v>0</v>
      </c>
      <c r="X19" s="12">
        <v>0</v>
      </c>
      <c r="Y19" s="12">
        <v>0</v>
      </c>
      <c r="Z19" s="12">
        <v>0</v>
      </c>
      <c r="AA19" s="12">
        <v>0</v>
      </c>
      <c r="AB19" s="11">
        <v>0.2</v>
      </c>
      <c r="AC19" s="11">
        <v>1</v>
      </c>
      <c r="AD19" s="11">
        <v>0.5</v>
      </c>
      <c r="AE19" s="11">
        <v>1</v>
      </c>
      <c r="AF19" s="11">
        <v>2.7</v>
      </c>
      <c r="AG19" s="11">
        <v>0.8</v>
      </c>
      <c r="AH19" s="11">
        <v>1</v>
      </c>
      <c r="AI19" s="11">
        <v>1.8</v>
      </c>
      <c r="AJ19" s="11">
        <v>1</v>
      </c>
      <c r="AK19" s="11">
        <v>1</v>
      </c>
      <c r="AL19" s="11">
        <v>0.2</v>
      </c>
      <c r="AM19" s="11">
        <v>2.2000000000000002</v>
      </c>
      <c r="AN19" s="11">
        <v>0.9</v>
      </c>
      <c r="AO19" s="11">
        <v>0.9</v>
      </c>
      <c r="AP19" s="12">
        <v>1</v>
      </c>
      <c r="AQ19" s="12">
        <v>1</v>
      </c>
      <c r="AR19" s="12">
        <v>1</v>
      </c>
      <c r="AS19" s="12">
        <v>1</v>
      </c>
      <c r="AT19" s="12">
        <v>0.8</v>
      </c>
      <c r="AU19" s="12">
        <v>1</v>
      </c>
      <c r="AV19" s="12">
        <v>0.1</v>
      </c>
      <c r="AW19" s="12">
        <v>1</v>
      </c>
      <c r="AX19" s="12">
        <v>1</v>
      </c>
      <c r="AY19" s="12">
        <v>0.5</v>
      </c>
      <c r="AZ19" s="12">
        <v>1</v>
      </c>
      <c r="BA19" s="12">
        <v>1</v>
      </c>
      <c r="BB19" s="11">
        <v>1</v>
      </c>
      <c r="BC19" s="11">
        <v>1</v>
      </c>
      <c r="BD19" s="11">
        <v>1</v>
      </c>
      <c r="BE19" s="11">
        <v>4.8</v>
      </c>
      <c r="BF19" s="11">
        <v>22.6</v>
      </c>
      <c r="BG19" s="19">
        <f>_xlfn.RANK.EQ(НОК!$BF19,НОК!$BF$6:$BF$36,0)</f>
        <v>14</v>
      </c>
    </row>
    <row r="20" spans="1:59" ht="22.5" x14ac:dyDescent="0.25">
      <c r="A20" s="10" t="s">
        <v>17</v>
      </c>
      <c r="B20" s="11">
        <v>2.5</v>
      </c>
      <c r="C20" s="12">
        <v>0.5</v>
      </c>
      <c r="D20" s="12">
        <v>1</v>
      </c>
      <c r="E20" s="12">
        <v>1</v>
      </c>
      <c r="F20" s="11">
        <v>1</v>
      </c>
      <c r="G20" s="11">
        <v>2</v>
      </c>
      <c r="H20" s="12">
        <v>1</v>
      </c>
      <c r="I20" s="12">
        <v>1</v>
      </c>
      <c r="J20" s="11">
        <v>0</v>
      </c>
      <c r="K20" s="12">
        <v>0</v>
      </c>
      <c r="L20" s="12">
        <v>0</v>
      </c>
      <c r="M20" s="11">
        <v>2</v>
      </c>
      <c r="N20" s="12">
        <v>1</v>
      </c>
      <c r="O20" s="12">
        <v>1</v>
      </c>
      <c r="P20" s="12">
        <v>0</v>
      </c>
      <c r="Q20" s="11">
        <v>2</v>
      </c>
      <c r="R20" s="12">
        <v>1</v>
      </c>
      <c r="S20" s="12">
        <v>0</v>
      </c>
      <c r="T20" s="12">
        <v>1</v>
      </c>
      <c r="U20" s="11">
        <v>1</v>
      </c>
      <c r="V20" s="11">
        <v>10.5</v>
      </c>
      <c r="W20" s="11">
        <v>0</v>
      </c>
      <c r="X20" s="12">
        <v>0</v>
      </c>
      <c r="Y20" s="12">
        <v>0</v>
      </c>
      <c r="Z20" s="12">
        <v>0</v>
      </c>
      <c r="AA20" s="12">
        <v>0</v>
      </c>
      <c r="AB20" s="11">
        <v>0.4</v>
      </c>
      <c r="AC20" s="11">
        <v>1</v>
      </c>
      <c r="AD20" s="11">
        <v>0.3</v>
      </c>
      <c r="AE20" s="11">
        <v>1</v>
      </c>
      <c r="AF20" s="11">
        <v>2.7</v>
      </c>
      <c r="AG20" s="11">
        <v>1</v>
      </c>
      <c r="AH20" s="11">
        <v>1</v>
      </c>
      <c r="AI20" s="11">
        <v>2</v>
      </c>
      <c r="AJ20" s="11">
        <v>1</v>
      </c>
      <c r="AK20" s="11">
        <v>1</v>
      </c>
      <c r="AL20" s="11">
        <v>0.1</v>
      </c>
      <c r="AM20" s="11">
        <v>2.1</v>
      </c>
      <c r="AN20" s="11">
        <v>1</v>
      </c>
      <c r="AO20" s="11">
        <v>1</v>
      </c>
      <c r="AP20" s="12">
        <v>1</v>
      </c>
      <c r="AQ20" s="12">
        <v>1</v>
      </c>
      <c r="AR20" s="12">
        <v>1</v>
      </c>
      <c r="AS20" s="12">
        <v>1</v>
      </c>
      <c r="AT20" s="12">
        <v>1</v>
      </c>
      <c r="AU20" s="12">
        <v>1</v>
      </c>
      <c r="AV20" s="12">
        <v>0.4</v>
      </c>
      <c r="AW20" s="12">
        <v>1</v>
      </c>
      <c r="AX20" s="12">
        <v>1</v>
      </c>
      <c r="AY20" s="12">
        <v>1</v>
      </c>
      <c r="AZ20" s="12">
        <v>1</v>
      </c>
      <c r="BA20" s="12">
        <v>1</v>
      </c>
      <c r="BB20" s="11">
        <v>1</v>
      </c>
      <c r="BC20" s="11">
        <v>1</v>
      </c>
      <c r="BD20" s="11">
        <v>1</v>
      </c>
      <c r="BE20" s="11">
        <v>5</v>
      </c>
      <c r="BF20" s="11">
        <v>22.3</v>
      </c>
      <c r="BG20" s="19">
        <f>_xlfn.RANK.EQ(НОК!$BF20,НОК!$BF$6:$BF$36,0)</f>
        <v>15</v>
      </c>
    </row>
    <row r="21" spans="1:59" x14ac:dyDescent="0.25">
      <c r="A21" s="10" t="s">
        <v>75</v>
      </c>
      <c r="B21" s="11">
        <v>2</v>
      </c>
      <c r="C21" s="12">
        <v>0.5</v>
      </c>
      <c r="D21" s="12">
        <v>1</v>
      </c>
      <c r="E21" s="12">
        <v>0.5</v>
      </c>
      <c r="F21" s="11">
        <v>1</v>
      </c>
      <c r="G21" s="11">
        <v>2</v>
      </c>
      <c r="H21" s="12">
        <v>1</v>
      </c>
      <c r="I21" s="12">
        <v>1</v>
      </c>
      <c r="J21" s="11">
        <v>1.3</v>
      </c>
      <c r="K21" s="12">
        <v>1</v>
      </c>
      <c r="L21" s="12">
        <v>0.3</v>
      </c>
      <c r="M21" s="11">
        <v>1</v>
      </c>
      <c r="N21" s="12">
        <v>1</v>
      </c>
      <c r="O21" s="12">
        <v>0</v>
      </c>
      <c r="P21" s="12">
        <v>0</v>
      </c>
      <c r="Q21" s="11">
        <v>2</v>
      </c>
      <c r="R21" s="12">
        <v>1</v>
      </c>
      <c r="S21" s="12">
        <v>0</v>
      </c>
      <c r="T21" s="12">
        <v>1</v>
      </c>
      <c r="U21" s="11">
        <v>1</v>
      </c>
      <c r="V21" s="11">
        <v>10.3</v>
      </c>
      <c r="W21" s="11">
        <v>1.5</v>
      </c>
      <c r="X21" s="12">
        <v>0.5</v>
      </c>
      <c r="Y21" s="12">
        <v>0.5</v>
      </c>
      <c r="Z21" s="12">
        <v>0.5</v>
      </c>
      <c r="AA21" s="12">
        <v>0</v>
      </c>
      <c r="AB21" s="11">
        <v>0.9</v>
      </c>
      <c r="AC21" s="11">
        <v>1</v>
      </c>
      <c r="AD21" s="11">
        <v>0.3</v>
      </c>
      <c r="AE21" s="11">
        <v>1</v>
      </c>
      <c r="AF21" s="11">
        <v>4.7</v>
      </c>
      <c r="AG21" s="11" t="s">
        <v>142</v>
      </c>
      <c r="AH21" s="11" t="s">
        <v>142</v>
      </c>
      <c r="AI21" s="11" t="s">
        <v>142</v>
      </c>
      <c r="AJ21" s="11">
        <v>0.9</v>
      </c>
      <c r="AK21" s="11">
        <v>1</v>
      </c>
      <c r="AL21" s="11">
        <v>0.4</v>
      </c>
      <c r="AM21" s="11">
        <v>2.2999999999999998</v>
      </c>
      <c r="AN21" s="11">
        <v>0.9</v>
      </c>
      <c r="AO21" s="11">
        <v>1</v>
      </c>
      <c r="AP21" s="12">
        <v>1</v>
      </c>
      <c r="AQ21" s="12">
        <v>1</v>
      </c>
      <c r="AR21" s="12">
        <v>0.9</v>
      </c>
      <c r="AS21" s="12">
        <v>1</v>
      </c>
      <c r="AT21" s="12">
        <v>1</v>
      </c>
      <c r="AU21" s="12">
        <v>1</v>
      </c>
      <c r="AV21" s="12">
        <v>0.8</v>
      </c>
      <c r="AW21" s="12">
        <v>1</v>
      </c>
      <c r="AX21" s="12">
        <v>1</v>
      </c>
      <c r="AY21" s="12">
        <v>0.9</v>
      </c>
      <c r="AZ21" s="12">
        <v>1</v>
      </c>
      <c r="BA21" s="12">
        <v>1</v>
      </c>
      <c r="BB21" s="11">
        <v>1</v>
      </c>
      <c r="BC21" s="11">
        <v>1</v>
      </c>
      <c r="BD21" s="11">
        <v>1</v>
      </c>
      <c r="BE21" s="11">
        <v>4.9000000000000004</v>
      </c>
      <c r="BF21" s="13">
        <v>22.2</v>
      </c>
      <c r="BG21" s="19">
        <f>_xlfn.RANK.EQ(НОК!$BF21,НОК!$BF$6:$BF$36,0)</f>
        <v>16</v>
      </c>
    </row>
    <row r="22" spans="1:59" ht="22.5" x14ac:dyDescent="0.25">
      <c r="A22" s="10" t="s">
        <v>85</v>
      </c>
      <c r="B22" s="11">
        <v>2.4</v>
      </c>
      <c r="C22" s="12">
        <v>0.5</v>
      </c>
      <c r="D22" s="12">
        <v>0.9</v>
      </c>
      <c r="E22" s="12">
        <v>1</v>
      </c>
      <c r="F22" s="11">
        <v>0</v>
      </c>
      <c r="G22" s="11">
        <v>2</v>
      </c>
      <c r="H22" s="12">
        <v>1</v>
      </c>
      <c r="I22" s="12">
        <v>1</v>
      </c>
      <c r="J22" s="11">
        <v>1.3</v>
      </c>
      <c r="K22" s="12">
        <v>1</v>
      </c>
      <c r="L22" s="12">
        <v>0.3</v>
      </c>
      <c r="M22" s="11">
        <v>2</v>
      </c>
      <c r="N22" s="12">
        <v>1</v>
      </c>
      <c r="O22" s="12">
        <v>1</v>
      </c>
      <c r="P22" s="12">
        <v>0</v>
      </c>
      <c r="Q22" s="11">
        <v>2</v>
      </c>
      <c r="R22" s="12">
        <v>1</v>
      </c>
      <c r="S22" s="12">
        <v>0</v>
      </c>
      <c r="T22" s="12">
        <v>1</v>
      </c>
      <c r="U22" s="11">
        <v>0.9</v>
      </c>
      <c r="V22" s="11">
        <v>10.6</v>
      </c>
      <c r="W22" s="11">
        <v>0</v>
      </c>
      <c r="X22" s="12">
        <v>0</v>
      </c>
      <c r="Y22" s="12">
        <v>0</v>
      </c>
      <c r="Z22" s="12">
        <v>0</v>
      </c>
      <c r="AA22" s="12">
        <v>0</v>
      </c>
      <c r="AB22" s="11">
        <v>0.9</v>
      </c>
      <c r="AC22" s="11">
        <v>1</v>
      </c>
      <c r="AD22" s="11">
        <v>0.5</v>
      </c>
      <c r="AE22" s="11">
        <v>1</v>
      </c>
      <c r="AF22" s="11">
        <v>3.4</v>
      </c>
      <c r="AG22" s="11">
        <v>0.7</v>
      </c>
      <c r="AH22" s="11">
        <v>0.5</v>
      </c>
      <c r="AI22" s="11">
        <v>1.2</v>
      </c>
      <c r="AJ22" s="11">
        <v>1</v>
      </c>
      <c r="AK22" s="11">
        <v>0.9</v>
      </c>
      <c r="AL22" s="11">
        <v>0.2</v>
      </c>
      <c r="AM22" s="11">
        <v>2.1</v>
      </c>
      <c r="AN22" s="11">
        <v>0.9</v>
      </c>
      <c r="AO22" s="11">
        <v>0.9</v>
      </c>
      <c r="AP22" s="12">
        <v>1</v>
      </c>
      <c r="AQ22" s="12">
        <v>0.9</v>
      </c>
      <c r="AR22" s="12">
        <v>1</v>
      </c>
      <c r="AS22" s="12">
        <v>0.9</v>
      </c>
      <c r="AT22" s="12">
        <v>0.9</v>
      </c>
      <c r="AU22" s="12">
        <v>0.9</v>
      </c>
      <c r="AV22" s="12">
        <v>0.7</v>
      </c>
      <c r="AW22" s="12">
        <v>1</v>
      </c>
      <c r="AX22" s="12">
        <v>0.7</v>
      </c>
      <c r="AY22" s="12">
        <v>0.9</v>
      </c>
      <c r="AZ22" s="12">
        <v>0.9</v>
      </c>
      <c r="BA22" s="12">
        <v>1</v>
      </c>
      <c r="BB22" s="11">
        <v>0.9</v>
      </c>
      <c r="BC22" s="11">
        <v>1</v>
      </c>
      <c r="BD22" s="11">
        <v>0.9</v>
      </c>
      <c r="BE22" s="11">
        <v>4.5999999999999996</v>
      </c>
      <c r="BF22" s="11">
        <v>21.9</v>
      </c>
      <c r="BG22" s="19">
        <f>_xlfn.RANK.EQ(НОК!$BF22,НОК!$BF$6:$BF$36,0)</f>
        <v>17</v>
      </c>
    </row>
    <row r="23" spans="1:59" ht="22.5" x14ac:dyDescent="0.25">
      <c r="A23" s="10" t="s">
        <v>91</v>
      </c>
      <c r="B23" s="11">
        <v>1.6</v>
      </c>
      <c r="C23" s="12">
        <v>0.5</v>
      </c>
      <c r="D23" s="12">
        <v>0.6</v>
      </c>
      <c r="E23" s="12">
        <v>0.5</v>
      </c>
      <c r="F23" s="11">
        <v>1</v>
      </c>
      <c r="G23" s="11">
        <v>2</v>
      </c>
      <c r="H23" s="12">
        <v>1</v>
      </c>
      <c r="I23" s="12">
        <v>1</v>
      </c>
      <c r="J23" s="11">
        <v>0.7</v>
      </c>
      <c r="K23" s="12">
        <v>0.7</v>
      </c>
      <c r="L23" s="12">
        <v>0</v>
      </c>
      <c r="M23" s="11">
        <v>3</v>
      </c>
      <c r="N23" s="12">
        <v>1</v>
      </c>
      <c r="O23" s="12">
        <v>1</v>
      </c>
      <c r="P23" s="12">
        <v>1</v>
      </c>
      <c r="Q23" s="11">
        <v>1</v>
      </c>
      <c r="R23" s="12">
        <v>0</v>
      </c>
      <c r="S23" s="12">
        <v>0</v>
      </c>
      <c r="T23" s="12">
        <v>1</v>
      </c>
      <c r="U23" s="11">
        <v>0.9</v>
      </c>
      <c r="V23" s="11">
        <v>10.199999999999999</v>
      </c>
      <c r="W23" s="11">
        <v>0</v>
      </c>
      <c r="X23" s="12">
        <v>0</v>
      </c>
      <c r="Y23" s="12">
        <v>0</v>
      </c>
      <c r="Z23" s="12">
        <v>0</v>
      </c>
      <c r="AA23" s="12">
        <v>0</v>
      </c>
      <c r="AB23" s="11">
        <v>0.7</v>
      </c>
      <c r="AC23" s="11">
        <v>1</v>
      </c>
      <c r="AD23" s="11">
        <v>0.5</v>
      </c>
      <c r="AE23" s="11">
        <v>0.5</v>
      </c>
      <c r="AF23" s="11">
        <v>2.7</v>
      </c>
      <c r="AG23" s="11">
        <v>1</v>
      </c>
      <c r="AH23" s="11">
        <v>1</v>
      </c>
      <c r="AI23" s="11">
        <v>2</v>
      </c>
      <c r="AJ23" s="11">
        <v>1</v>
      </c>
      <c r="AK23" s="11">
        <v>1</v>
      </c>
      <c r="AL23" s="11">
        <v>0.2</v>
      </c>
      <c r="AM23" s="11">
        <v>2.2000000000000002</v>
      </c>
      <c r="AN23" s="11">
        <v>0.7</v>
      </c>
      <c r="AO23" s="11">
        <v>0.8</v>
      </c>
      <c r="AP23" s="12">
        <v>1</v>
      </c>
      <c r="AQ23" s="12">
        <v>0.5</v>
      </c>
      <c r="AR23" s="12">
        <v>1</v>
      </c>
      <c r="AS23" s="12">
        <v>0.5</v>
      </c>
      <c r="AT23" s="12">
        <v>1</v>
      </c>
      <c r="AU23" s="12">
        <v>0.7</v>
      </c>
      <c r="AV23" s="12">
        <v>0.7</v>
      </c>
      <c r="AW23" s="12">
        <v>0.7</v>
      </c>
      <c r="AX23" s="12">
        <v>0.8</v>
      </c>
      <c r="AY23" s="12">
        <v>0.9</v>
      </c>
      <c r="AZ23" s="12">
        <v>1</v>
      </c>
      <c r="BA23" s="12">
        <v>0.9</v>
      </c>
      <c r="BB23" s="11">
        <v>1</v>
      </c>
      <c r="BC23" s="11">
        <v>1</v>
      </c>
      <c r="BD23" s="11">
        <v>1</v>
      </c>
      <c r="BE23" s="11">
        <v>4.5</v>
      </c>
      <c r="BF23" s="11">
        <v>21.6</v>
      </c>
      <c r="BG23" s="19">
        <f>_xlfn.RANK.EQ(НОК!$BF23,НОК!$BF$6:$BF$36,0)</f>
        <v>18</v>
      </c>
    </row>
    <row r="24" spans="1:59" x14ac:dyDescent="0.25">
      <c r="A24" s="10" t="s">
        <v>80</v>
      </c>
      <c r="B24" s="11">
        <v>2.7</v>
      </c>
      <c r="C24" s="12">
        <v>0.8</v>
      </c>
      <c r="D24" s="12">
        <v>0.9</v>
      </c>
      <c r="E24" s="12">
        <v>1</v>
      </c>
      <c r="F24" s="11">
        <v>1</v>
      </c>
      <c r="G24" s="11">
        <v>2</v>
      </c>
      <c r="H24" s="12">
        <v>1</v>
      </c>
      <c r="I24" s="12">
        <v>1</v>
      </c>
      <c r="J24" s="11">
        <v>1</v>
      </c>
      <c r="K24" s="12">
        <v>0.7</v>
      </c>
      <c r="L24" s="12">
        <v>0.3</v>
      </c>
      <c r="M24" s="11">
        <v>1</v>
      </c>
      <c r="N24" s="12">
        <v>1</v>
      </c>
      <c r="O24" s="12">
        <v>0</v>
      </c>
      <c r="P24" s="12">
        <v>0</v>
      </c>
      <c r="Q24" s="11">
        <v>2</v>
      </c>
      <c r="R24" s="12">
        <v>1</v>
      </c>
      <c r="S24" s="12">
        <v>0</v>
      </c>
      <c r="T24" s="12">
        <v>1</v>
      </c>
      <c r="U24" s="11">
        <v>0.9</v>
      </c>
      <c r="V24" s="11">
        <v>10.6</v>
      </c>
      <c r="W24" s="11">
        <v>0.5</v>
      </c>
      <c r="X24" s="12">
        <v>0</v>
      </c>
      <c r="Y24" s="12">
        <v>0.5</v>
      </c>
      <c r="Z24" s="12">
        <v>0</v>
      </c>
      <c r="AA24" s="12">
        <v>0</v>
      </c>
      <c r="AB24" s="11">
        <v>0.4</v>
      </c>
      <c r="AC24" s="11">
        <v>1</v>
      </c>
      <c r="AD24" s="11">
        <v>0.7</v>
      </c>
      <c r="AE24" s="11">
        <v>0.9</v>
      </c>
      <c r="AF24" s="11">
        <v>3.5</v>
      </c>
      <c r="AG24" s="11" t="s">
        <v>142</v>
      </c>
      <c r="AH24" s="11" t="s">
        <v>142</v>
      </c>
      <c r="AI24" s="11" t="s">
        <v>142</v>
      </c>
      <c r="AJ24" s="11">
        <v>1</v>
      </c>
      <c r="AK24" s="11">
        <v>1</v>
      </c>
      <c r="AL24" s="11">
        <v>0.4</v>
      </c>
      <c r="AM24" s="11">
        <v>2.4</v>
      </c>
      <c r="AN24" s="11">
        <v>1</v>
      </c>
      <c r="AO24" s="11">
        <v>0.9</v>
      </c>
      <c r="AP24" s="12">
        <v>1</v>
      </c>
      <c r="AQ24" s="12">
        <v>1</v>
      </c>
      <c r="AR24" s="12">
        <v>0.9</v>
      </c>
      <c r="AS24" s="12">
        <v>1</v>
      </c>
      <c r="AT24" s="12">
        <v>1</v>
      </c>
      <c r="AU24" s="12">
        <v>0.9</v>
      </c>
      <c r="AV24" s="12">
        <v>0.4</v>
      </c>
      <c r="AW24" s="12">
        <v>1</v>
      </c>
      <c r="AX24" s="12">
        <v>0.8</v>
      </c>
      <c r="AY24" s="12">
        <v>0.9</v>
      </c>
      <c r="AZ24" s="12">
        <v>1</v>
      </c>
      <c r="BA24" s="12">
        <v>1</v>
      </c>
      <c r="BB24" s="11">
        <v>0.9</v>
      </c>
      <c r="BC24" s="11">
        <v>1</v>
      </c>
      <c r="BD24" s="11">
        <v>0.9</v>
      </c>
      <c r="BE24" s="11">
        <v>4.7</v>
      </c>
      <c r="BF24" s="13">
        <v>21.2</v>
      </c>
      <c r="BG24" s="19">
        <f>_xlfn.RANK.EQ(НОК!$BF24,НОК!$BF$6:$BF$36,0)</f>
        <v>19</v>
      </c>
    </row>
    <row r="25" spans="1:59" x14ac:dyDescent="0.25">
      <c r="A25" s="10" t="s">
        <v>77</v>
      </c>
      <c r="B25" s="11">
        <v>2.4</v>
      </c>
      <c r="C25" s="12">
        <v>0.5</v>
      </c>
      <c r="D25" s="12">
        <v>0.9</v>
      </c>
      <c r="E25" s="12">
        <v>1</v>
      </c>
      <c r="F25" s="11">
        <v>1</v>
      </c>
      <c r="G25" s="11">
        <v>2</v>
      </c>
      <c r="H25" s="12">
        <v>1</v>
      </c>
      <c r="I25" s="12">
        <v>1</v>
      </c>
      <c r="J25" s="11">
        <v>1</v>
      </c>
      <c r="K25" s="12">
        <v>1</v>
      </c>
      <c r="L25" s="12">
        <v>0</v>
      </c>
      <c r="M25" s="11">
        <v>1</v>
      </c>
      <c r="N25" s="12">
        <v>1</v>
      </c>
      <c r="O25" s="12">
        <v>0</v>
      </c>
      <c r="P25" s="12">
        <v>0</v>
      </c>
      <c r="Q25" s="11">
        <v>2</v>
      </c>
      <c r="R25" s="12">
        <v>1</v>
      </c>
      <c r="S25" s="12">
        <v>0</v>
      </c>
      <c r="T25" s="12">
        <v>1</v>
      </c>
      <c r="U25" s="11">
        <v>1</v>
      </c>
      <c r="V25" s="11">
        <v>10.4</v>
      </c>
      <c r="W25" s="11">
        <v>0.5</v>
      </c>
      <c r="X25" s="12">
        <v>0.5</v>
      </c>
      <c r="Y25" s="12">
        <v>0</v>
      </c>
      <c r="Z25" s="12">
        <v>0</v>
      </c>
      <c r="AA25" s="12">
        <v>0</v>
      </c>
      <c r="AB25" s="11">
        <v>0.6</v>
      </c>
      <c r="AC25" s="11">
        <v>1</v>
      </c>
      <c r="AD25" s="11">
        <v>0.3</v>
      </c>
      <c r="AE25" s="11">
        <v>1</v>
      </c>
      <c r="AF25" s="11">
        <v>3.4</v>
      </c>
      <c r="AG25" s="11" t="s">
        <v>142</v>
      </c>
      <c r="AH25" s="11" t="s">
        <v>142</v>
      </c>
      <c r="AI25" s="11" t="s">
        <v>142</v>
      </c>
      <c r="AJ25" s="11">
        <v>1</v>
      </c>
      <c r="AK25" s="11">
        <v>1</v>
      </c>
      <c r="AL25" s="11">
        <v>0.3</v>
      </c>
      <c r="AM25" s="11">
        <v>2.2999999999999998</v>
      </c>
      <c r="AN25" s="11">
        <v>1</v>
      </c>
      <c r="AO25" s="11">
        <v>0.9</v>
      </c>
      <c r="AP25" s="12">
        <v>1</v>
      </c>
      <c r="AQ25" s="12">
        <v>1</v>
      </c>
      <c r="AR25" s="12">
        <v>1</v>
      </c>
      <c r="AS25" s="12">
        <v>1</v>
      </c>
      <c r="AT25" s="12">
        <v>1</v>
      </c>
      <c r="AU25" s="12">
        <v>1</v>
      </c>
      <c r="AV25" s="12">
        <v>0.2</v>
      </c>
      <c r="AW25" s="12">
        <v>1</v>
      </c>
      <c r="AX25" s="12">
        <v>1</v>
      </c>
      <c r="AY25" s="12">
        <v>1</v>
      </c>
      <c r="AZ25" s="12">
        <v>1</v>
      </c>
      <c r="BA25" s="12">
        <v>1</v>
      </c>
      <c r="BB25" s="11">
        <v>1</v>
      </c>
      <c r="BC25" s="11">
        <v>1</v>
      </c>
      <c r="BD25" s="11">
        <v>1</v>
      </c>
      <c r="BE25" s="11">
        <v>4.9000000000000004</v>
      </c>
      <c r="BF25" s="13">
        <v>21</v>
      </c>
      <c r="BG25" s="19">
        <f>_xlfn.RANK.EQ(НОК!$BF25,НОК!$BF$6:$BF$36,0)</f>
        <v>20</v>
      </c>
    </row>
    <row r="26" spans="1:59" x14ac:dyDescent="0.25">
      <c r="A26" s="10" t="s">
        <v>82</v>
      </c>
      <c r="B26" s="11">
        <v>2</v>
      </c>
      <c r="C26" s="12">
        <v>0.5</v>
      </c>
      <c r="D26" s="12">
        <v>1</v>
      </c>
      <c r="E26" s="12">
        <v>0.5</v>
      </c>
      <c r="F26" s="11">
        <v>1</v>
      </c>
      <c r="G26" s="11">
        <v>2</v>
      </c>
      <c r="H26" s="12">
        <v>1</v>
      </c>
      <c r="I26" s="12">
        <v>1</v>
      </c>
      <c r="J26" s="11">
        <v>1.3</v>
      </c>
      <c r="K26" s="12">
        <v>1</v>
      </c>
      <c r="L26" s="12">
        <v>0.3</v>
      </c>
      <c r="M26" s="11">
        <v>2</v>
      </c>
      <c r="N26" s="12">
        <v>1</v>
      </c>
      <c r="O26" s="12">
        <v>0</v>
      </c>
      <c r="P26" s="12">
        <v>1</v>
      </c>
      <c r="Q26" s="11">
        <v>2</v>
      </c>
      <c r="R26" s="12">
        <v>1</v>
      </c>
      <c r="S26" s="12">
        <v>0</v>
      </c>
      <c r="T26" s="12">
        <v>1</v>
      </c>
      <c r="U26" s="11">
        <v>0.9</v>
      </c>
      <c r="V26" s="11">
        <v>11.2</v>
      </c>
      <c r="W26" s="11">
        <v>0</v>
      </c>
      <c r="X26" s="12">
        <v>0</v>
      </c>
      <c r="Y26" s="12">
        <v>0</v>
      </c>
      <c r="Z26" s="12">
        <v>0</v>
      </c>
      <c r="AA26" s="12">
        <v>0</v>
      </c>
      <c r="AB26" s="11">
        <v>0</v>
      </c>
      <c r="AC26" s="11">
        <v>1</v>
      </c>
      <c r="AD26" s="11">
        <v>0.5</v>
      </c>
      <c r="AE26" s="11">
        <v>1</v>
      </c>
      <c r="AF26" s="11">
        <v>2.5</v>
      </c>
      <c r="AG26" s="11" t="s">
        <v>142</v>
      </c>
      <c r="AH26" s="11" t="s">
        <v>142</v>
      </c>
      <c r="AI26" s="11" t="s">
        <v>142</v>
      </c>
      <c r="AJ26" s="11">
        <v>1</v>
      </c>
      <c r="AK26" s="11">
        <v>1</v>
      </c>
      <c r="AL26" s="11">
        <v>0.3</v>
      </c>
      <c r="AM26" s="11">
        <v>2.2999999999999998</v>
      </c>
      <c r="AN26" s="11">
        <v>1</v>
      </c>
      <c r="AO26" s="11">
        <v>0.9</v>
      </c>
      <c r="AP26" s="12">
        <v>1</v>
      </c>
      <c r="AQ26" s="12">
        <v>1</v>
      </c>
      <c r="AR26" s="12">
        <v>1</v>
      </c>
      <c r="AS26" s="12">
        <v>1</v>
      </c>
      <c r="AT26" s="12">
        <v>1</v>
      </c>
      <c r="AU26" s="12">
        <v>1</v>
      </c>
      <c r="AV26" s="12">
        <v>0</v>
      </c>
      <c r="AW26" s="12">
        <v>1</v>
      </c>
      <c r="AX26" s="12">
        <v>1</v>
      </c>
      <c r="AY26" s="12">
        <v>1</v>
      </c>
      <c r="AZ26" s="12">
        <v>1</v>
      </c>
      <c r="BA26" s="12">
        <v>1</v>
      </c>
      <c r="BB26" s="11">
        <v>1</v>
      </c>
      <c r="BC26" s="11">
        <v>1</v>
      </c>
      <c r="BD26" s="11">
        <v>1</v>
      </c>
      <c r="BE26" s="11">
        <v>4.9000000000000004</v>
      </c>
      <c r="BF26" s="13">
        <v>20.9</v>
      </c>
      <c r="BG26" s="19">
        <f>_xlfn.RANK.EQ(НОК!$BF26,НОК!$BF$6:$BF$36,0)</f>
        <v>21</v>
      </c>
    </row>
    <row r="27" spans="1:59" x14ac:dyDescent="0.25">
      <c r="A27" s="10" t="s">
        <v>73</v>
      </c>
      <c r="B27" s="11">
        <v>2</v>
      </c>
      <c r="C27" s="12">
        <v>0.5</v>
      </c>
      <c r="D27" s="12">
        <v>1</v>
      </c>
      <c r="E27" s="12">
        <v>0.5</v>
      </c>
      <c r="F27" s="11">
        <v>1</v>
      </c>
      <c r="G27" s="11">
        <v>2</v>
      </c>
      <c r="H27" s="12">
        <v>1</v>
      </c>
      <c r="I27" s="12">
        <v>1</v>
      </c>
      <c r="J27" s="11">
        <v>1</v>
      </c>
      <c r="K27" s="12">
        <v>0.3</v>
      </c>
      <c r="L27" s="12">
        <v>0.7</v>
      </c>
      <c r="M27" s="11">
        <v>1</v>
      </c>
      <c r="N27" s="12">
        <v>1</v>
      </c>
      <c r="O27" s="12">
        <v>0</v>
      </c>
      <c r="P27" s="12">
        <v>0</v>
      </c>
      <c r="Q27" s="11">
        <v>1</v>
      </c>
      <c r="R27" s="12">
        <v>0</v>
      </c>
      <c r="S27" s="12">
        <v>0</v>
      </c>
      <c r="T27" s="12">
        <v>1</v>
      </c>
      <c r="U27" s="11">
        <v>0.9</v>
      </c>
      <c r="V27" s="11">
        <v>8.9</v>
      </c>
      <c r="W27" s="11">
        <v>2</v>
      </c>
      <c r="X27" s="12">
        <v>0.5</v>
      </c>
      <c r="Y27" s="12">
        <v>0.5</v>
      </c>
      <c r="Z27" s="12">
        <v>1</v>
      </c>
      <c r="AA27" s="12">
        <v>0</v>
      </c>
      <c r="AB27" s="11">
        <v>0.5</v>
      </c>
      <c r="AC27" s="11">
        <v>1</v>
      </c>
      <c r="AD27" s="11">
        <v>0.4</v>
      </c>
      <c r="AE27" s="11">
        <v>0.9</v>
      </c>
      <c r="AF27" s="11">
        <v>4.8</v>
      </c>
      <c r="AG27" s="11" t="s">
        <v>142</v>
      </c>
      <c r="AH27" s="11" t="s">
        <v>142</v>
      </c>
      <c r="AI27" s="11" t="s">
        <v>142</v>
      </c>
      <c r="AJ27" s="11">
        <v>1</v>
      </c>
      <c r="AK27" s="11">
        <v>1</v>
      </c>
      <c r="AL27" s="11">
        <v>0.6</v>
      </c>
      <c r="AM27" s="11">
        <v>2.6</v>
      </c>
      <c r="AN27" s="11">
        <v>0.9</v>
      </c>
      <c r="AO27" s="11">
        <v>0.9</v>
      </c>
      <c r="AP27" s="12">
        <v>1</v>
      </c>
      <c r="AQ27" s="12">
        <v>1</v>
      </c>
      <c r="AR27" s="12">
        <v>0.9</v>
      </c>
      <c r="AS27" s="12">
        <v>1</v>
      </c>
      <c r="AT27" s="12">
        <v>0.9</v>
      </c>
      <c r="AU27" s="12">
        <v>0.8</v>
      </c>
      <c r="AV27" s="12">
        <v>0.8</v>
      </c>
      <c r="AW27" s="12">
        <v>1</v>
      </c>
      <c r="AX27" s="12">
        <v>1</v>
      </c>
      <c r="AY27" s="12">
        <v>0.9</v>
      </c>
      <c r="AZ27" s="12">
        <v>1</v>
      </c>
      <c r="BA27" s="12">
        <v>0.9</v>
      </c>
      <c r="BB27" s="11">
        <v>0.9</v>
      </c>
      <c r="BC27" s="11">
        <v>0.5</v>
      </c>
      <c r="BD27" s="11">
        <v>1</v>
      </c>
      <c r="BE27" s="11">
        <v>4.2</v>
      </c>
      <c r="BF27" s="13">
        <v>20.5</v>
      </c>
      <c r="BG27" s="19">
        <f>_xlfn.RANK.EQ(НОК!$BF27,НОК!$BF$6:$BF$36,0)</f>
        <v>22</v>
      </c>
    </row>
    <row r="28" spans="1:59" x14ac:dyDescent="0.25">
      <c r="A28" s="10" t="s">
        <v>84</v>
      </c>
      <c r="B28" s="11">
        <v>2.5</v>
      </c>
      <c r="C28" s="12">
        <v>0.5</v>
      </c>
      <c r="D28" s="12">
        <v>1</v>
      </c>
      <c r="E28" s="12">
        <v>1</v>
      </c>
      <c r="F28" s="11">
        <v>1</v>
      </c>
      <c r="G28" s="11">
        <v>2</v>
      </c>
      <c r="H28" s="12">
        <v>1</v>
      </c>
      <c r="I28" s="12">
        <v>1</v>
      </c>
      <c r="J28" s="11">
        <v>0.3</v>
      </c>
      <c r="K28" s="12">
        <v>0.3</v>
      </c>
      <c r="L28" s="12">
        <v>0</v>
      </c>
      <c r="M28" s="11">
        <v>1</v>
      </c>
      <c r="N28" s="12">
        <v>1</v>
      </c>
      <c r="O28" s="12">
        <v>0</v>
      </c>
      <c r="P28" s="12">
        <v>0</v>
      </c>
      <c r="Q28" s="11">
        <v>3</v>
      </c>
      <c r="R28" s="12">
        <v>1</v>
      </c>
      <c r="S28" s="12">
        <v>1</v>
      </c>
      <c r="T28" s="12">
        <v>1</v>
      </c>
      <c r="U28" s="11">
        <v>1</v>
      </c>
      <c r="V28" s="11">
        <v>10.8</v>
      </c>
      <c r="W28" s="11">
        <v>0</v>
      </c>
      <c r="X28" s="12">
        <v>0</v>
      </c>
      <c r="Y28" s="12">
        <v>0</v>
      </c>
      <c r="Z28" s="12">
        <v>0</v>
      </c>
      <c r="AA28" s="12">
        <v>0</v>
      </c>
      <c r="AB28" s="11">
        <v>0.4</v>
      </c>
      <c r="AC28" s="11">
        <v>1</v>
      </c>
      <c r="AD28" s="11">
        <v>0.4</v>
      </c>
      <c r="AE28" s="11">
        <v>0.9</v>
      </c>
      <c r="AF28" s="11">
        <v>2.7</v>
      </c>
      <c r="AG28" s="11" t="s">
        <v>142</v>
      </c>
      <c r="AH28" s="11" t="s">
        <v>142</v>
      </c>
      <c r="AI28" s="11" t="s">
        <v>142</v>
      </c>
      <c r="AJ28" s="11">
        <v>1</v>
      </c>
      <c r="AK28" s="11">
        <v>1</v>
      </c>
      <c r="AL28" s="11">
        <v>0.1</v>
      </c>
      <c r="AM28" s="11">
        <v>2.1</v>
      </c>
      <c r="AN28" s="11">
        <v>0.9</v>
      </c>
      <c r="AO28" s="11">
        <v>0.9</v>
      </c>
      <c r="AP28" s="12">
        <v>0.9</v>
      </c>
      <c r="AQ28" s="12">
        <v>1</v>
      </c>
      <c r="AR28" s="12">
        <v>0.9</v>
      </c>
      <c r="AS28" s="12">
        <v>1</v>
      </c>
      <c r="AT28" s="12">
        <v>1</v>
      </c>
      <c r="AU28" s="12">
        <v>1</v>
      </c>
      <c r="AV28" s="12">
        <v>0.4</v>
      </c>
      <c r="AW28" s="12">
        <v>1</v>
      </c>
      <c r="AX28" s="12">
        <v>1</v>
      </c>
      <c r="AY28" s="12">
        <v>1</v>
      </c>
      <c r="AZ28" s="12">
        <v>1</v>
      </c>
      <c r="BA28" s="12">
        <v>1</v>
      </c>
      <c r="BB28" s="11">
        <v>0.9</v>
      </c>
      <c r="BC28" s="11">
        <v>1</v>
      </c>
      <c r="BD28" s="11">
        <v>1</v>
      </c>
      <c r="BE28" s="11">
        <v>4.7</v>
      </c>
      <c r="BF28" s="13">
        <v>20.3</v>
      </c>
      <c r="BG28" s="19">
        <f>_xlfn.RANK.EQ(НОК!$BF28,НОК!$BF$6:$BF$36,0)</f>
        <v>23</v>
      </c>
    </row>
    <row r="29" spans="1:59" ht="22.5" x14ac:dyDescent="0.25">
      <c r="A29" s="10" t="s">
        <v>92</v>
      </c>
      <c r="B29" s="11">
        <v>1.1000000000000001</v>
      </c>
      <c r="C29" s="12">
        <v>0.5</v>
      </c>
      <c r="D29" s="12">
        <v>0.6</v>
      </c>
      <c r="E29" s="12">
        <v>0</v>
      </c>
      <c r="F29" s="11">
        <v>1</v>
      </c>
      <c r="G29" s="11">
        <v>1</v>
      </c>
      <c r="H29" s="12">
        <v>1</v>
      </c>
      <c r="I29" s="12">
        <v>0</v>
      </c>
      <c r="J29" s="11">
        <v>1</v>
      </c>
      <c r="K29" s="12">
        <v>1</v>
      </c>
      <c r="L29" s="12">
        <v>0</v>
      </c>
      <c r="M29" s="11">
        <v>2</v>
      </c>
      <c r="N29" s="12">
        <v>1</v>
      </c>
      <c r="O29" s="12">
        <v>1</v>
      </c>
      <c r="P29" s="12">
        <v>0</v>
      </c>
      <c r="Q29" s="11">
        <v>1</v>
      </c>
      <c r="R29" s="12">
        <v>0</v>
      </c>
      <c r="S29" s="12">
        <v>0</v>
      </c>
      <c r="T29" s="12">
        <v>1</v>
      </c>
      <c r="U29" s="11">
        <v>0.8</v>
      </c>
      <c r="V29" s="11">
        <v>7.9</v>
      </c>
      <c r="W29" s="11">
        <v>1</v>
      </c>
      <c r="X29" s="12">
        <v>0</v>
      </c>
      <c r="Y29" s="12">
        <v>0.5</v>
      </c>
      <c r="Z29" s="12">
        <v>0.5</v>
      </c>
      <c r="AA29" s="12">
        <v>0</v>
      </c>
      <c r="AB29" s="11">
        <v>0.5</v>
      </c>
      <c r="AC29" s="11">
        <v>1</v>
      </c>
      <c r="AD29" s="11">
        <v>0.9</v>
      </c>
      <c r="AE29" s="11">
        <v>0.7</v>
      </c>
      <c r="AF29" s="11">
        <v>4.0999999999999996</v>
      </c>
      <c r="AG29" s="11">
        <v>1</v>
      </c>
      <c r="AH29" s="11">
        <v>1</v>
      </c>
      <c r="AI29" s="11">
        <v>2</v>
      </c>
      <c r="AJ29" s="11">
        <v>1</v>
      </c>
      <c r="AK29" s="11">
        <v>0.8</v>
      </c>
      <c r="AL29" s="11">
        <v>0</v>
      </c>
      <c r="AM29" s="11">
        <v>1.8</v>
      </c>
      <c r="AN29" s="11">
        <v>0.8</v>
      </c>
      <c r="AO29" s="11">
        <v>0.6</v>
      </c>
      <c r="AP29" s="12">
        <v>1</v>
      </c>
      <c r="AQ29" s="12">
        <v>0.3</v>
      </c>
      <c r="AR29" s="12">
        <v>1</v>
      </c>
      <c r="AS29" s="12">
        <v>0.3</v>
      </c>
      <c r="AT29" s="12">
        <v>1</v>
      </c>
      <c r="AU29" s="12">
        <v>0.4</v>
      </c>
      <c r="AV29" s="12">
        <v>0.3</v>
      </c>
      <c r="AW29" s="12">
        <v>0.3</v>
      </c>
      <c r="AX29" s="12">
        <v>0.5</v>
      </c>
      <c r="AY29" s="12">
        <v>0.8</v>
      </c>
      <c r="AZ29" s="12">
        <v>1</v>
      </c>
      <c r="BA29" s="12">
        <v>0.8</v>
      </c>
      <c r="BB29" s="11">
        <v>0.9</v>
      </c>
      <c r="BC29" s="11">
        <v>1</v>
      </c>
      <c r="BD29" s="11">
        <v>0.9</v>
      </c>
      <c r="BE29" s="11">
        <v>4.2</v>
      </c>
      <c r="BF29" s="11">
        <v>20</v>
      </c>
      <c r="BG29" s="19">
        <f>_xlfn.RANK.EQ(НОК!$BF29,НОК!$BF$6:$BF$36,0)</f>
        <v>24</v>
      </c>
    </row>
    <row r="30" spans="1:59" x14ac:dyDescent="0.25">
      <c r="A30" s="10" t="s">
        <v>74</v>
      </c>
      <c r="B30" s="11">
        <v>2</v>
      </c>
      <c r="C30" s="12">
        <v>0.5</v>
      </c>
      <c r="D30" s="12">
        <v>1</v>
      </c>
      <c r="E30" s="12">
        <v>0.5</v>
      </c>
      <c r="F30" s="11">
        <v>1</v>
      </c>
      <c r="G30" s="11">
        <v>2</v>
      </c>
      <c r="H30" s="12">
        <v>1</v>
      </c>
      <c r="I30" s="12">
        <v>1</v>
      </c>
      <c r="J30" s="11">
        <v>0.3</v>
      </c>
      <c r="K30" s="12">
        <v>0.3</v>
      </c>
      <c r="L30" s="12">
        <v>0</v>
      </c>
      <c r="M30" s="11">
        <v>1</v>
      </c>
      <c r="N30" s="12">
        <v>1</v>
      </c>
      <c r="O30" s="12">
        <v>0</v>
      </c>
      <c r="P30" s="12">
        <v>0</v>
      </c>
      <c r="Q30" s="11">
        <v>2</v>
      </c>
      <c r="R30" s="12">
        <v>1</v>
      </c>
      <c r="S30" s="12">
        <v>0</v>
      </c>
      <c r="T30" s="12">
        <v>1</v>
      </c>
      <c r="U30" s="11">
        <v>1</v>
      </c>
      <c r="V30" s="11">
        <v>9.3000000000000007</v>
      </c>
      <c r="W30" s="11">
        <v>0</v>
      </c>
      <c r="X30" s="12">
        <v>0</v>
      </c>
      <c r="Y30" s="12">
        <v>0</v>
      </c>
      <c r="Z30" s="12">
        <v>0</v>
      </c>
      <c r="AA30" s="12">
        <v>0</v>
      </c>
      <c r="AB30" s="11">
        <v>0.1</v>
      </c>
      <c r="AC30" s="11">
        <v>1</v>
      </c>
      <c r="AD30" s="11">
        <v>0.4</v>
      </c>
      <c r="AE30" s="11">
        <v>1</v>
      </c>
      <c r="AF30" s="11">
        <v>2.5</v>
      </c>
      <c r="AG30" s="11" t="s">
        <v>142</v>
      </c>
      <c r="AH30" s="11" t="s">
        <v>142</v>
      </c>
      <c r="AI30" s="11" t="s">
        <v>142</v>
      </c>
      <c r="AJ30" s="11">
        <v>1</v>
      </c>
      <c r="AK30" s="11">
        <v>1</v>
      </c>
      <c r="AL30" s="11">
        <v>0.6</v>
      </c>
      <c r="AM30" s="11">
        <v>2.6</v>
      </c>
      <c r="AN30" s="11">
        <v>1</v>
      </c>
      <c r="AO30" s="11">
        <v>0.9</v>
      </c>
      <c r="AP30" s="12">
        <v>1</v>
      </c>
      <c r="AQ30" s="12">
        <v>0.9</v>
      </c>
      <c r="AR30" s="12">
        <v>0.9</v>
      </c>
      <c r="AS30" s="12">
        <v>1</v>
      </c>
      <c r="AT30" s="12">
        <v>1</v>
      </c>
      <c r="AU30" s="12">
        <v>1</v>
      </c>
      <c r="AV30" s="12">
        <v>0.1</v>
      </c>
      <c r="AW30" s="12">
        <v>0.9</v>
      </c>
      <c r="AX30" s="12">
        <v>1</v>
      </c>
      <c r="AY30" s="12">
        <v>1</v>
      </c>
      <c r="AZ30" s="12">
        <v>1</v>
      </c>
      <c r="BA30" s="12">
        <v>1</v>
      </c>
      <c r="BB30" s="11">
        <v>1</v>
      </c>
      <c r="BC30" s="11">
        <v>1</v>
      </c>
      <c r="BD30" s="11">
        <v>1</v>
      </c>
      <c r="BE30" s="11">
        <v>4.9000000000000004</v>
      </c>
      <c r="BF30" s="13">
        <v>19.3</v>
      </c>
      <c r="BG30" s="19">
        <f>_xlfn.RANK.EQ(НОК!$BF30,НОК!$BF$6:$BF$36,0)</f>
        <v>25</v>
      </c>
    </row>
    <row r="31" spans="1:59" ht="33.75" x14ac:dyDescent="0.25">
      <c r="A31" s="10" t="s">
        <v>89</v>
      </c>
      <c r="B31" s="11">
        <v>1.9</v>
      </c>
      <c r="C31" s="12">
        <v>1</v>
      </c>
      <c r="D31" s="12">
        <v>0.9</v>
      </c>
      <c r="E31" s="12" t="s">
        <v>144</v>
      </c>
      <c r="F31" s="11">
        <v>0</v>
      </c>
      <c r="G31" s="11">
        <v>2</v>
      </c>
      <c r="H31" s="12">
        <v>1</v>
      </c>
      <c r="I31" s="12">
        <v>1</v>
      </c>
      <c r="J31" s="11">
        <v>2</v>
      </c>
      <c r="K31" s="12">
        <v>1</v>
      </c>
      <c r="L31" s="12">
        <v>1</v>
      </c>
      <c r="M31" s="11">
        <v>2</v>
      </c>
      <c r="N31" s="12" t="s">
        <v>144</v>
      </c>
      <c r="O31" s="12">
        <v>1</v>
      </c>
      <c r="P31" s="12">
        <v>1</v>
      </c>
      <c r="Q31" s="11">
        <v>1</v>
      </c>
      <c r="R31" s="12" t="s">
        <v>144</v>
      </c>
      <c r="S31" s="12">
        <v>0</v>
      </c>
      <c r="T31" s="12">
        <v>1</v>
      </c>
      <c r="U31" s="11">
        <v>0.9</v>
      </c>
      <c r="V31" s="11">
        <v>9.8000000000000007</v>
      </c>
      <c r="W31" s="11">
        <v>0</v>
      </c>
      <c r="X31" s="12">
        <v>0</v>
      </c>
      <c r="Y31" s="12">
        <v>0</v>
      </c>
      <c r="Z31" s="12">
        <v>0</v>
      </c>
      <c r="AA31" s="12">
        <v>0</v>
      </c>
      <c r="AB31" s="11">
        <v>0.9</v>
      </c>
      <c r="AC31" s="11">
        <v>0</v>
      </c>
      <c r="AD31" s="11">
        <v>0</v>
      </c>
      <c r="AE31" s="11">
        <v>0.9</v>
      </c>
      <c r="AF31" s="11">
        <v>1.8</v>
      </c>
      <c r="AG31" s="11">
        <v>0.9</v>
      </c>
      <c r="AH31" s="11">
        <v>1</v>
      </c>
      <c r="AI31" s="11">
        <v>1.9</v>
      </c>
      <c r="AJ31" s="11">
        <v>0.9</v>
      </c>
      <c r="AK31" s="11">
        <v>0.8</v>
      </c>
      <c r="AL31" s="11" t="s">
        <v>144</v>
      </c>
      <c r="AM31" s="11">
        <v>1.7</v>
      </c>
      <c r="AN31" s="11">
        <v>0.9</v>
      </c>
      <c r="AO31" s="11">
        <v>1</v>
      </c>
      <c r="AP31" s="12">
        <v>1</v>
      </c>
      <c r="AQ31" s="12">
        <v>0.9</v>
      </c>
      <c r="AR31" s="12">
        <v>1</v>
      </c>
      <c r="AS31" s="12">
        <v>0.9</v>
      </c>
      <c r="AT31" s="12">
        <v>1</v>
      </c>
      <c r="AU31" s="12">
        <v>0.9</v>
      </c>
      <c r="AV31" s="12">
        <v>0.9</v>
      </c>
      <c r="AW31" s="12">
        <v>0.9</v>
      </c>
      <c r="AX31" s="12">
        <v>0.9</v>
      </c>
      <c r="AY31" s="12">
        <v>1</v>
      </c>
      <c r="AZ31" s="12">
        <v>1</v>
      </c>
      <c r="BA31" s="12">
        <v>1</v>
      </c>
      <c r="BB31" s="11">
        <v>0.9</v>
      </c>
      <c r="BC31" s="11" t="s">
        <v>144</v>
      </c>
      <c r="BD31" s="11">
        <v>0.8</v>
      </c>
      <c r="BE31" s="11">
        <v>3.6</v>
      </c>
      <c r="BF31" s="11">
        <v>18.8</v>
      </c>
      <c r="BG31" s="19">
        <f>_xlfn.RANK.EQ(НОК!$BF31,НОК!$BF$6:$BF$36,0)</f>
        <v>26</v>
      </c>
    </row>
    <row r="32" spans="1:59" x14ac:dyDescent="0.25">
      <c r="A32" s="10" t="s">
        <v>83</v>
      </c>
      <c r="B32" s="11">
        <v>2.5</v>
      </c>
      <c r="C32" s="12">
        <v>1</v>
      </c>
      <c r="D32" s="12">
        <v>1</v>
      </c>
      <c r="E32" s="12">
        <v>0.5</v>
      </c>
      <c r="F32" s="11">
        <v>1</v>
      </c>
      <c r="G32" s="11">
        <v>2</v>
      </c>
      <c r="H32" s="12">
        <v>1</v>
      </c>
      <c r="I32" s="12">
        <v>1</v>
      </c>
      <c r="J32" s="11">
        <v>1.3</v>
      </c>
      <c r="K32" s="12">
        <v>1</v>
      </c>
      <c r="L32" s="12">
        <v>0.3</v>
      </c>
      <c r="M32" s="11">
        <v>2</v>
      </c>
      <c r="N32" s="12">
        <v>1</v>
      </c>
      <c r="O32" s="12">
        <v>0</v>
      </c>
      <c r="P32" s="12">
        <v>1</v>
      </c>
      <c r="Q32" s="11">
        <v>1</v>
      </c>
      <c r="R32" s="12">
        <v>0</v>
      </c>
      <c r="S32" s="12">
        <v>0</v>
      </c>
      <c r="T32" s="12">
        <v>1</v>
      </c>
      <c r="U32" s="11">
        <v>0.9</v>
      </c>
      <c r="V32" s="11">
        <v>10.7</v>
      </c>
      <c r="W32" s="11">
        <v>0</v>
      </c>
      <c r="X32" s="12">
        <v>0</v>
      </c>
      <c r="Y32" s="12">
        <v>0</v>
      </c>
      <c r="Z32" s="12">
        <v>0</v>
      </c>
      <c r="AA32" s="12">
        <v>0</v>
      </c>
      <c r="AB32" s="11">
        <v>0</v>
      </c>
      <c r="AC32" s="11">
        <v>1</v>
      </c>
      <c r="AD32" s="11">
        <v>0.4</v>
      </c>
      <c r="AE32" s="11">
        <v>0.6</v>
      </c>
      <c r="AF32" s="11">
        <v>2</v>
      </c>
      <c r="AG32" s="11" t="s">
        <v>142</v>
      </c>
      <c r="AH32" s="11" t="s">
        <v>142</v>
      </c>
      <c r="AI32" s="11" t="s">
        <v>142</v>
      </c>
      <c r="AJ32" s="11">
        <v>1</v>
      </c>
      <c r="AK32" s="11">
        <v>1</v>
      </c>
      <c r="AL32" s="11">
        <v>0.1</v>
      </c>
      <c r="AM32" s="11">
        <v>2.1</v>
      </c>
      <c r="AN32" s="11">
        <v>0.5</v>
      </c>
      <c r="AO32" s="11">
        <v>0.7</v>
      </c>
      <c r="AP32" s="12">
        <v>0.8</v>
      </c>
      <c r="AQ32" s="12">
        <v>0.6</v>
      </c>
      <c r="AR32" s="12">
        <v>0.3</v>
      </c>
      <c r="AS32" s="12">
        <v>1</v>
      </c>
      <c r="AT32" s="12">
        <v>1</v>
      </c>
      <c r="AU32" s="12">
        <v>1</v>
      </c>
      <c r="AV32" s="12">
        <v>0</v>
      </c>
      <c r="AW32" s="12">
        <v>0.6</v>
      </c>
      <c r="AX32" s="12">
        <v>1</v>
      </c>
      <c r="AY32" s="12">
        <v>0.6</v>
      </c>
      <c r="AZ32" s="12">
        <v>0.9</v>
      </c>
      <c r="BA32" s="12">
        <v>0.5</v>
      </c>
      <c r="BB32" s="11">
        <v>0.9</v>
      </c>
      <c r="BC32" s="11">
        <v>1</v>
      </c>
      <c r="BD32" s="11">
        <v>0.5</v>
      </c>
      <c r="BE32" s="11">
        <v>3.6</v>
      </c>
      <c r="BF32" s="13">
        <v>18.399999999999999</v>
      </c>
      <c r="BG32" s="19">
        <f>_xlfn.RANK.EQ(НОК!$BF32,НОК!$BF$6:$BF$36,0)</f>
        <v>27</v>
      </c>
    </row>
    <row r="33" spans="1:59" x14ac:dyDescent="0.25">
      <c r="A33" s="10" t="s">
        <v>79</v>
      </c>
      <c r="B33" s="11">
        <v>2</v>
      </c>
      <c r="C33" s="12">
        <v>0.5</v>
      </c>
      <c r="D33" s="12">
        <v>1</v>
      </c>
      <c r="E33" s="12">
        <v>0.5</v>
      </c>
      <c r="F33" s="11">
        <v>1</v>
      </c>
      <c r="G33" s="11">
        <v>2</v>
      </c>
      <c r="H33" s="12">
        <v>1</v>
      </c>
      <c r="I33" s="12">
        <v>1</v>
      </c>
      <c r="J33" s="11">
        <v>1</v>
      </c>
      <c r="K33" s="12">
        <v>0.7</v>
      </c>
      <c r="L33" s="12">
        <v>0.3</v>
      </c>
      <c r="M33" s="11">
        <v>2</v>
      </c>
      <c r="N33" s="12">
        <v>1</v>
      </c>
      <c r="O33" s="12">
        <v>0</v>
      </c>
      <c r="P33" s="12">
        <v>1</v>
      </c>
      <c r="Q33" s="11">
        <v>1</v>
      </c>
      <c r="R33" s="12">
        <v>0</v>
      </c>
      <c r="S33" s="12">
        <v>0</v>
      </c>
      <c r="T33" s="12">
        <v>1</v>
      </c>
      <c r="U33" s="11">
        <v>1</v>
      </c>
      <c r="V33" s="11">
        <v>10</v>
      </c>
      <c r="W33" s="11">
        <v>0</v>
      </c>
      <c r="X33" s="12">
        <v>0</v>
      </c>
      <c r="Y33" s="12">
        <v>0</v>
      </c>
      <c r="Z33" s="12">
        <v>0</v>
      </c>
      <c r="AA33" s="12">
        <v>0</v>
      </c>
      <c r="AB33" s="11">
        <v>0</v>
      </c>
      <c r="AC33" s="11">
        <v>1</v>
      </c>
      <c r="AD33" s="11">
        <v>0.3</v>
      </c>
      <c r="AE33" s="11">
        <v>0.9</v>
      </c>
      <c r="AF33" s="11">
        <v>2.2000000000000002</v>
      </c>
      <c r="AG33" s="11" t="s">
        <v>142</v>
      </c>
      <c r="AH33" s="11" t="s">
        <v>142</v>
      </c>
      <c r="AI33" s="11" t="s">
        <v>142</v>
      </c>
      <c r="AJ33" s="11">
        <v>1</v>
      </c>
      <c r="AK33" s="11">
        <v>0.9</v>
      </c>
      <c r="AL33" s="11">
        <v>0.2</v>
      </c>
      <c r="AM33" s="11">
        <v>2.1</v>
      </c>
      <c r="AN33" s="11">
        <v>0.6</v>
      </c>
      <c r="AO33" s="11">
        <v>0.8</v>
      </c>
      <c r="AP33" s="12">
        <v>0.9</v>
      </c>
      <c r="AQ33" s="12">
        <v>0.9</v>
      </c>
      <c r="AR33" s="12">
        <v>1</v>
      </c>
      <c r="AS33" s="12">
        <v>0.9</v>
      </c>
      <c r="AT33" s="12">
        <v>1</v>
      </c>
      <c r="AU33" s="12">
        <v>1</v>
      </c>
      <c r="AV33" s="12">
        <v>0</v>
      </c>
      <c r="AW33" s="12">
        <v>0.9</v>
      </c>
      <c r="AX33" s="12">
        <v>1</v>
      </c>
      <c r="AY33" s="12">
        <v>0.3</v>
      </c>
      <c r="AZ33" s="12">
        <v>1</v>
      </c>
      <c r="BA33" s="12">
        <v>1</v>
      </c>
      <c r="BB33" s="11">
        <v>0.8</v>
      </c>
      <c r="BC33" s="11">
        <v>1</v>
      </c>
      <c r="BD33" s="11">
        <v>0.6</v>
      </c>
      <c r="BE33" s="11">
        <v>3.8</v>
      </c>
      <c r="BF33" s="13">
        <v>18.100000000000001</v>
      </c>
      <c r="BG33" s="19">
        <f>_xlfn.RANK.EQ(НОК!$BF33,НОК!$BF$6:$BF$36,0)</f>
        <v>28</v>
      </c>
    </row>
    <row r="34" spans="1:59" ht="22.5" x14ac:dyDescent="0.25">
      <c r="A34" s="10" t="s">
        <v>93</v>
      </c>
      <c r="B34" s="11">
        <v>2.1</v>
      </c>
      <c r="C34" s="12">
        <v>0.5</v>
      </c>
      <c r="D34" s="12">
        <v>0.6</v>
      </c>
      <c r="E34" s="12">
        <v>1</v>
      </c>
      <c r="F34" s="11">
        <v>1</v>
      </c>
      <c r="G34" s="11">
        <v>2</v>
      </c>
      <c r="H34" s="12">
        <v>1</v>
      </c>
      <c r="I34" s="12">
        <v>1</v>
      </c>
      <c r="J34" s="11">
        <v>1.4</v>
      </c>
      <c r="K34" s="12">
        <v>0.7</v>
      </c>
      <c r="L34" s="12">
        <v>0.7</v>
      </c>
      <c r="M34" s="11">
        <v>2</v>
      </c>
      <c r="N34" s="12">
        <v>1</v>
      </c>
      <c r="O34" s="12">
        <v>1</v>
      </c>
      <c r="P34" s="12">
        <v>0</v>
      </c>
      <c r="Q34" s="11">
        <v>1</v>
      </c>
      <c r="R34" s="12">
        <v>0</v>
      </c>
      <c r="S34" s="12">
        <v>0</v>
      </c>
      <c r="T34" s="12">
        <v>1</v>
      </c>
      <c r="U34" s="11" t="s">
        <v>143</v>
      </c>
      <c r="V34" s="11">
        <v>9.5</v>
      </c>
      <c r="W34" s="11">
        <v>1</v>
      </c>
      <c r="X34" s="12">
        <v>0</v>
      </c>
      <c r="Y34" s="12">
        <v>1</v>
      </c>
      <c r="Z34" s="12">
        <v>0</v>
      </c>
      <c r="AA34" s="12">
        <v>0</v>
      </c>
      <c r="AB34" s="11" t="s">
        <v>143</v>
      </c>
      <c r="AC34" s="11">
        <v>1</v>
      </c>
      <c r="AD34" s="11">
        <v>0.7</v>
      </c>
      <c r="AE34" s="11" t="s">
        <v>143</v>
      </c>
      <c r="AF34" s="11">
        <v>2.7</v>
      </c>
      <c r="AG34" s="11" t="s">
        <v>143</v>
      </c>
      <c r="AH34" s="11" t="s">
        <v>143</v>
      </c>
      <c r="AI34" s="11" t="s">
        <v>143</v>
      </c>
      <c r="AJ34" s="11" t="s">
        <v>143</v>
      </c>
      <c r="AK34" s="11" t="s">
        <v>143</v>
      </c>
      <c r="AL34" s="11">
        <v>0.2</v>
      </c>
      <c r="AM34" s="11">
        <v>0.2</v>
      </c>
      <c r="AN34" s="11" t="s">
        <v>143</v>
      </c>
      <c r="AO34" s="11" t="s">
        <v>143</v>
      </c>
      <c r="AP34" s="11" t="s">
        <v>143</v>
      </c>
      <c r="AQ34" s="11" t="s">
        <v>143</v>
      </c>
      <c r="AR34" s="11" t="s">
        <v>143</v>
      </c>
      <c r="AS34" s="11" t="s">
        <v>143</v>
      </c>
      <c r="AT34" s="11" t="s">
        <v>143</v>
      </c>
      <c r="AU34" s="11" t="s">
        <v>143</v>
      </c>
      <c r="AV34" s="11" t="s">
        <v>143</v>
      </c>
      <c r="AW34" s="11" t="s">
        <v>143</v>
      </c>
      <c r="AX34" s="11" t="s">
        <v>143</v>
      </c>
      <c r="AY34" s="11" t="s">
        <v>143</v>
      </c>
      <c r="AZ34" s="11" t="s">
        <v>143</v>
      </c>
      <c r="BA34" s="11" t="s">
        <v>143</v>
      </c>
      <c r="BB34" s="11" t="s">
        <v>143</v>
      </c>
      <c r="BC34" s="11">
        <v>1</v>
      </c>
      <c r="BD34" s="11" t="s">
        <v>143</v>
      </c>
      <c r="BE34" s="11">
        <v>1</v>
      </c>
      <c r="BF34" s="11">
        <v>13.4</v>
      </c>
      <c r="BG34" s="19">
        <f>_xlfn.RANK.EQ(НОК!$BF34,НОК!$BF$6:$BF$36,0)</f>
        <v>29</v>
      </c>
    </row>
    <row r="35" spans="1:59" x14ac:dyDescent="0.25">
      <c r="A35" s="10" t="s">
        <v>88</v>
      </c>
      <c r="B35" s="11">
        <v>1.2</v>
      </c>
      <c r="C35" s="12">
        <v>0.6</v>
      </c>
      <c r="D35" s="12">
        <v>0.6</v>
      </c>
      <c r="E35" s="12" t="s">
        <v>144</v>
      </c>
      <c r="F35" s="11">
        <v>0</v>
      </c>
      <c r="G35" s="11">
        <v>2</v>
      </c>
      <c r="H35" s="12">
        <v>1</v>
      </c>
      <c r="I35" s="12">
        <v>1</v>
      </c>
      <c r="J35" s="11">
        <v>1.3</v>
      </c>
      <c r="K35" s="12">
        <v>1</v>
      </c>
      <c r="L35" s="12">
        <v>0.3</v>
      </c>
      <c r="M35" s="11">
        <v>1.5</v>
      </c>
      <c r="N35" s="12" t="s">
        <v>144</v>
      </c>
      <c r="O35" s="12">
        <v>1</v>
      </c>
      <c r="P35" s="12">
        <v>0.5</v>
      </c>
      <c r="Q35" s="11">
        <v>1</v>
      </c>
      <c r="R35" s="12" t="s">
        <v>144</v>
      </c>
      <c r="S35" s="12">
        <v>0</v>
      </c>
      <c r="T35" s="12">
        <v>1</v>
      </c>
      <c r="U35" s="11" t="s">
        <v>143</v>
      </c>
      <c r="V35" s="11">
        <v>7</v>
      </c>
      <c r="W35" s="11">
        <v>0</v>
      </c>
      <c r="X35" s="12">
        <v>0</v>
      </c>
      <c r="Y35" s="12">
        <v>0</v>
      </c>
      <c r="Z35" s="12">
        <v>0</v>
      </c>
      <c r="AA35" s="12">
        <v>0</v>
      </c>
      <c r="AB35" s="11" t="s">
        <v>143</v>
      </c>
      <c r="AC35" s="11">
        <v>0</v>
      </c>
      <c r="AD35" s="11">
        <v>0</v>
      </c>
      <c r="AE35" s="11" t="s">
        <v>143</v>
      </c>
      <c r="AF35" s="11">
        <v>0</v>
      </c>
      <c r="AG35" s="11" t="s">
        <v>143</v>
      </c>
      <c r="AH35" s="11" t="s">
        <v>143</v>
      </c>
      <c r="AI35" s="11" t="s">
        <v>143</v>
      </c>
      <c r="AJ35" s="11" t="s">
        <v>143</v>
      </c>
      <c r="AK35" s="11" t="s">
        <v>143</v>
      </c>
      <c r="AL35" s="11" t="s">
        <v>144</v>
      </c>
      <c r="AM35" s="11">
        <v>0</v>
      </c>
      <c r="AN35" s="11" t="s">
        <v>143</v>
      </c>
      <c r="AO35" s="11" t="s">
        <v>143</v>
      </c>
      <c r="AP35" s="11" t="s">
        <v>143</v>
      </c>
      <c r="AQ35" s="11" t="s">
        <v>143</v>
      </c>
      <c r="AR35" s="11" t="s">
        <v>143</v>
      </c>
      <c r="AS35" s="11" t="s">
        <v>143</v>
      </c>
      <c r="AT35" s="11" t="s">
        <v>143</v>
      </c>
      <c r="AU35" s="11" t="s">
        <v>143</v>
      </c>
      <c r="AV35" s="11" t="s">
        <v>143</v>
      </c>
      <c r="AW35" s="11" t="s">
        <v>143</v>
      </c>
      <c r="AX35" s="11" t="s">
        <v>143</v>
      </c>
      <c r="AY35" s="11" t="s">
        <v>143</v>
      </c>
      <c r="AZ35" s="11" t="s">
        <v>143</v>
      </c>
      <c r="BA35" s="11" t="s">
        <v>143</v>
      </c>
      <c r="BB35" s="11" t="s">
        <v>143</v>
      </c>
      <c r="BC35" s="11" t="s">
        <v>144</v>
      </c>
      <c r="BD35" s="11" t="s">
        <v>143</v>
      </c>
      <c r="BE35" s="11">
        <v>0</v>
      </c>
      <c r="BF35" s="11">
        <v>7</v>
      </c>
      <c r="BG35" s="19">
        <f>_xlfn.RANK.EQ(НОК!$BF35,НОК!$BF$6:$BF$36,0)</f>
        <v>30</v>
      </c>
    </row>
    <row r="36" spans="1:59" x14ac:dyDescent="0.25">
      <c r="A36" s="10" t="s">
        <v>90</v>
      </c>
      <c r="B36" s="11">
        <v>1.2</v>
      </c>
      <c r="C36" s="12">
        <v>0.6</v>
      </c>
      <c r="D36" s="12">
        <v>0.6</v>
      </c>
      <c r="E36" s="12" t="s">
        <v>144</v>
      </c>
      <c r="F36" s="11">
        <v>0</v>
      </c>
      <c r="G36" s="11">
        <v>2</v>
      </c>
      <c r="H36" s="12">
        <v>1</v>
      </c>
      <c r="I36" s="12">
        <v>1</v>
      </c>
      <c r="J36" s="11">
        <v>1.4</v>
      </c>
      <c r="K36" s="12">
        <v>0.7</v>
      </c>
      <c r="L36" s="12">
        <v>0.7</v>
      </c>
      <c r="M36" s="11">
        <v>1</v>
      </c>
      <c r="N36" s="12" t="s">
        <v>144</v>
      </c>
      <c r="O36" s="12">
        <v>1</v>
      </c>
      <c r="P36" s="12">
        <v>0</v>
      </c>
      <c r="Q36" s="11">
        <v>1</v>
      </c>
      <c r="R36" s="12" t="s">
        <v>144</v>
      </c>
      <c r="S36" s="12">
        <v>0</v>
      </c>
      <c r="T36" s="12">
        <v>1</v>
      </c>
      <c r="U36" s="11" t="s">
        <v>143</v>
      </c>
      <c r="V36" s="11">
        <v>6.6</v>
      </c>
      <c r="W36" s="11">
        <v>0</v>
      </c>
      <c r="X36" s="12">
        <v>0</v>
      </c>
      <c r="Y36" s="12">
        <v>0</v>
      </c>
      <c r="Z36" s="12">
        <v>0</v>
      </c>
      <c r="AA36" s="12">
        <v>0</v>
      </c>
      <c r="AB36" s="11" t="s">
        <v>143</v>
      </c>
      <c r="AC36" s="11">
        <v>0</v>
      </c>
      <c r="AD36" s="11">
        <v>0</v>
      </c>
      <c r="AE36" s="11" t="s">
        <v>143</v>
      </c>
      <c r="AF36" s="11">
        <v>0</v>
      </c>
      <c r="AG36" s="11" t="s">
        <v>143</v>
      </c>
      <c r="AH36" s="11" t="s">
        <v>143</v>
      </c>
      <c r="AI36" s="11" t="s">
        <v>143</v>
      </c>
      <c r="AJ36" s="11" t="s">
        <v>143</v>
      </c>
      <c r="AK36" s="11" t="s">
        <v>143</v>
      </c>
      <c r="AL36" s="11" t="s">
        <v>144</v>
      </c>
      <c r="AM36" s="11">
        <v>0</v>
      </c>
      <c r="AN36" s="11" t="s">
        <v>143</v>
      </c>
      <c r="AO36" s="11" t="s">
        <v>143</v>
      </c>
      <c r="AP36" s="11" t="s">
        <v>143</v>
      </c>
      <c r="AQ36" s="11" t="s">
        <v>143</v>
      </c>
      <c r="AR36" s="11" t="s">
        <v>143</v>
      </c>
      <c r="AS36" s="11" t="s">
        <v>143</v>
      </c>
      <c r="AT36" s="11" t="s">
        <v>143</v>
      </c>
      <c r="AU36" s="11" t="s">
        <v>143</v>
      </c>
      <c r="AV36" s="11" t="s">
        <v>143</v>
      </c>
      <c r="AW36" s="11" t="s">
        <v>143</v>
      </c>
      <c r="AX36" s="11" t="s">
        <v>143</v>
      </c>
      <c r="AY36" s="11" t="s">
        <v>143</v>
      </c>
      <c r="AZ36" s="11" t="s">
        <v>143</v>
      </c>
      <c r="BA36" s="11" t="s">
        <v>143</v>
      </c>
      <c r="BB36" s="11" t="s">
        <v>143</v>
      </c>
      <c r="BC36" s="11" t="s">
        <v>144</v>
      </c>
      <c r="BD36" s="11" t="s">
        <v>143</v>
      </c>
      <c r="BE36" s="11">
        <v>0</v>
      </c>
      <c r="BF36" s="11">
        <v>6.6</v>
      </c>
      <c r="BG36" s="19">
        <f>_xlfn.RANK.EQ(НОК!$BF36,НОК!$BF$6:$BF$36,0)</f>
        <v>31</v>
      </c>
    </row>
    <row r="37" spans="1:5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9" x14ac:dyDescent="0.25">
      <c r="A38" s="17" t="s">
        <v>158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9" ht="15" customHeight="1" x14ac:dyDescent="0.25">
      <c r="A39" s="17" t="s">
        <v>159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9" x14ac:dyDescent="0.25">
      <c r="A40" s="17" t="s">
        <v>160</v>
      </c>
      <c r="B40" s="18"/>
      <c r="C40" s="18"/>
      <c r="D40" s="18"/>
      <c r="E40" s="1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ht="1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1:5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</row>
    <row r="353" spans="1:5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</row>
    <row r="354" spans="1:5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</row>
    <row r="355" spans="1:5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</row>
    <row r="356" spans="1:5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</row>
    <row r="357" spans="1:5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</row>
    <row r="358" spans="1:5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</row>
    <row r="359" spans="1:5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</row>
    <row r="360" spans="1:5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</row>
    <row r="361" spans="1:5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</row>
    <row r="362" spans="1:5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</row>
    <row r="363" spans="1:5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</row>
    <row r="364" spans="1:5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</row>
    <row r="365" spans="1:5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</row>
    <row r="366" spans="1:5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</row>
    <row r="367" spans="1:5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</row>
    <row r="368" spans="1:5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</row>
    <row r="369" spans="1:5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</row>
    <row r="370" spans="1:5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</row>
    <row r="371" spans="1:5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</row>
    <row r="372" spans="1:5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</row>
    <row r="373" spans="1:5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</row>
    <row r="374" spans="1:5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</row>
    <row r="375" spans="1:5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</row>
    <row r="376" spans="1:5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</row>
    <row r="377" spans="1:5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</row>
    <row r="378" spans="1:5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</row>
    <row r="379" spans="1:5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</row>
    <row r="380" spans="1:5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</row>
    <row r="381" spans="1:5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</row>
    <row r="382" spans="1:5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</row>
    <row r="383" spans="1:5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</row>
    <row r="384" spans="1:5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</row>
    <row r="385" spans="1:5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</row>
    <row r="386" spans="1:5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</row>
    <row r="387" spans="1:5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</row>
    <row r="388" spans="1:5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</row>
    <row r="389" spans="1:5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</row>
    <row r="390" spans="1:5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</row>
    <row r="391" spans="1:5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</row>
    <row r="392" spans="1:5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</row>
    <row r="393" spans="1:5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</row>
    <row r="394" spans="1:5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</row>
    <row r="395" spans="1:5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</row>
    <row r="396" spans="1:5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</row>
    <row r="397" spans="1:58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</row>
    <row r="398" spans="1:58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</row>
    <row r="399" spans="1:58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</row>
    <row r="400" spans="1:58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</row>
    <row r="401" spans="1:58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</row>
    <row r="402" spans="1:58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</row>
    <row r="403" spans="1:58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</row>
    <row r="404" spans="1:58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</row>
    <row r="405" spans="1:58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</row>
    <row r="406" spans="1:58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</row>
    <row r="407" spans="1:58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</row>
    <row r="408" spans="1:58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</row>
    <row r="409" spans="1:58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</row>
    <row r="410" spans="1:58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</row>
    <row r="411" spans="1:58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</row>
    <row r="412" spans="1:58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</row>
    <row r="413" spans="1:58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</row>
    <row r="414" spans="1:58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</row>
    <row r="415" spans="1:58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</row>
    <row r="416" spans="1:58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</row>
    <row r="417" spans="1:58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:58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</row>
    <row r="419" spans="1:58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</row>
    <row r="420" spans="1:58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</row>
    <row r="421" spans="1:58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</row>
    <row r="422" spans="1:58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</row>
    <row r="423" spans="1:58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</row>
    <row r="424" spans="1:58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</row>
    <row r="425" spans="1:58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</row>
    <row r="426" spans="1:58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</row>
    <row r="427" spans="1:58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</row>
    <row r="428" spans="1:58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</row>
    <row r="429" spans="1:58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</row>
    <row r="430" spans="1:58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</row>
    <row r="431" spans="1:58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</row>
    <row r="432" spans="1:58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</row>
    <row r="433" spans="1:58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</row>
    <row r="434" spans="1:58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</row>
    <row r="435" spans="1:58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</row>
    <row r="436" spans="1:58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</row>
    <row r="437" spans="1:58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</row>
    <row r="438" spans="1:58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</row>
    <row r="439" spans="1:58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</row>
    <row r="440" spans="1:58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</row>
    <row r="441" spans="1:58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</row>
    <row r="442" spans="1:58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</row>
    <row r="443" spans="1:58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</row>
    <row r="444" spans="1:58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</row>
    <row r="445" spans="1:58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</row>
    <row r="446" spans="1:58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</row>
    <row r="447" spans="1:58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</row>
    <row r="448" spans="1:58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</row>
    <row r="449" spans="1:58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</row>
    <row r="450" spans="1:58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</row>
    <row r="451" spans="1:58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</row>
    <row r="452" spans="1:58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</row>
    <row r="453" spans="1:58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</row>
    <row r="454" spans="1:58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</row>
    <row r="455" spans="1:58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</row>
    <row r="456" spans="1:58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</row>
    <row r="457" spans="1:58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</row>
    <row r="458" spans="1:58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</row>
    <row r="459" spans="1:58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</row>
    <row r="460" spans="1:58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</row>
    <row r="461" spans="1:58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</row>
    <row r="462" spans="1:58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</row>
    <row r="463" spans="1:58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</row>
    <row r="464" spans="1:58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</row>
    <row r="465" spans="1:58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</row>
    <row r="466" spans="1:58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</row>
    <row r="467" spans="1:58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</row>
    <row r="468" spans="1:58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</row>
    <row r="469" spans="1:58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</row>
    <row r="470" spans="1:58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</row>
    <row r="471" spans="1:58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</row>
    <row r="472" spans="1:58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</row>
    <row r="473" spans="1:58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</row>
    <row r="474" spans="1:58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</row>
    <row r="475" spans="1:58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</row>
    <row r="476" spans="1:58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</row>
    <row r="477" spans="1:58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</row>
    <row r="478" spans="1:58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</row>
    <row r="479" spans="1:58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</row>
    <row r="480" spans="1:58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</row>
    <row r="481" spans="1:58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</row>
    <row r="482" spans="1:58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</row>
    <row r="483" spans="1:58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</row>
    <row r="484" spans="1:58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</row>
    <row r="485" spans="1:58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</row>
    <row r="486" spans="1:58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</row>
    <row r="487" spans="1:58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</row>
    <row r="488" spans="1:58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</row>
    <row r="489" spans="1:58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</row>
    <row r="490" spans="1:58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</row>
    <row r="491" spans="1:58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</row>
    <row r="492" spans="1:58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</row>
    <row r="493" spans="1:58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</row>
    <row r="494" spans="1:58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</row>
    <row r="495" spans="1:58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</row>
    <row r="496" spans="1:58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</row>
    <row r="497" spans="1:58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</row>
    <row r="498" spans="1:58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</row>
    <row r="499" spans="1:58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</row>
    <row r="500" spans="1:58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</row>
    <row r="501" spans="1:58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</row>
    <row r="502" spans="1:58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</row>
    <row r="503" spans="1:58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</row>
    <row r="504" spans="1:58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</row>
    <row r="505" spans="1:58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</row>
    <row r="506" spans="1:58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</row>
    <row r="507" spans="1:58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</row>
    <row r="508" spans="1:58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</row>
    <row r="509" spans="1:58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</row>
    <row r="510" spans="1:58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</row>
    <row r="511" spans="1:58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</row>
    <row r="512" spans="1:58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</row>
    <row r="513" spans="1:58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</row>
    <row r="514" spans="1:58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</row>
    <row r="515" spans="1:58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</row>
    <row r="516" spans="1:58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</row>
    <row r="517" spans="1:58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</row>
    <row r="518" spans="1:58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</row>
    <row r="519" spans="1:58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</row>
    <row r="520" spans="1:58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</row>
    <row r="521" spans="1:58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</row>
    <row r="522" spans="1:58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</row>
    <row r="523" spans="1:58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</row>
    <row r="524" spans="1:58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</row>
    <row r="525" spans="1:58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</row>
    <row r="526" spans="1:58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</row>
    <row r="527" spans="1:58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</row>
    <row r="528" spans="1:58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</row>
    <row r="529" spans="1:58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</row>
    <row r="530" spans="1:58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</row>
    <row r="531" spans="1:58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</row>
    <row r="532" spans="1:58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</row>
    <row r="533" spans="1:58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</row>
    <row r="534" spans="1:58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</row>
    <row r="535" spans="1:58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</row>
    <row r="536" spans="1:58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</row>
    <row r="537" spans="1:58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</row>
    <row r="538" spans="1:58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</row>
    <row r="539" spans="1:58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</row>
    <row r="540" spans="1:58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</row>
    <row r="541" spans="1:58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</row>
    <row r="542" spans="1:58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</row>
    <row r="543" spans="1:58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</row>
    <row r="544" spans="1:58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</row>
    <row r="545" spans="1:58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</row>
    <row r="546" spans="1:58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</row>
    <row r="547" spans="1:58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</row>
    <row r="548" spans="1:58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</row>
    <row r="549" spans="1:58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</row>
    <row r="550" spans="1:58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</row>
    <row r="551" spans="1:58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</row>
    <row r="552" spans="1:58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</row>
    <row r="553" spans="1:58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</row>
    <row r="554" spans="1:58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</row>
    <row r="555" spans="1:58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</row>
    <row r="556" spans="1:58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</row>
    <row r="557" spans="1:58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</row>
    <row r="558" spans="1:58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</row>
    <row r="559" spans="1:58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</row>
    <row r="560" spans="1:58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</row>
    <row r="561" spans="1:58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</row>
    <row r="562" spans="1:58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</row>
    <row r="563" spans="1:58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</row>
    <row r="564" spans="1:58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</row>
    <row r="565" spans="1:58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</row>
    <row r="566" spans="1:58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</row>
    <row r="567" spans="1:58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</row>
    <row r="568" spans="1:58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</row>
    <row r="569" spans="1:58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</row>
    <row r="570" spans="1:58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</row>
    <row r="571" spans="1:58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</row>
    <row r="572" spans="1:58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</row>
    <row r="573" spans="1:58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</row>
    <row r="574" spans="1:58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</row>
    <row r="575" spans="1:58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</row>
    <row r="576" spans="1:58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</row>
    <row r="577" spans="1:58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</row>
    <row r="578" spans="1:58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</row>
    <row r="579" spans="1:58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</row>
    <row r="580" spans="1:58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</row>
    <row r="581" spans="1:58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</row>
    <row r="582" spans="1:58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</row>
    <row r="583" spans="1:58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</row>
    <row r="584" spans="1:58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</row>
    <row r="585" spans="1:58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</row>
    <row r="586" spans="1:58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</row>
    <row r="587" spans="1:58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</row>
    <row r="588" spans="1:58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</row>
    <row r="589" spans="1:58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</row>
    <row r="590" spans="1:58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</row>
    <row r="591" spans="1:58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</row>
    <row r="592" spans="1:58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</row>
    <row r="593" spans="1:58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</row>
    <row r="594" spans="1:58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</row>
    <row r="595" spans="1:58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</row>
    <row r="596" spans="1:58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</row>
    <row r="597" spans="1:58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</row>
    <row r="598" spans="1:58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</row>
    <row r="599" spans="1:58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</row>
    <row r="600" spans="1:58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</row>
    <row r="601" spans="1:58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</row>
    <row r="602" spans="1:58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</row>
    <row r="603" spans="1:58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</row>
    <row r="604" spans="1:58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</row>
    <row r="605" spans="1:58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</row>
    <row r="606" spans="1:58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</row>
    <row r="607" spans="1:58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</row>
    <row r="608" spans="1:58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</row>
    <row r="609" spans="1:58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</row>
    <row r="610" spans="1:58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</row>
    <row r="611" spans="1:58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</row>
    <row r="612" spans="1:58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</row>
    <row r="613" spans="1:58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</row>
    <row r="614" spans="1:58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</row>
    <row r="615" spans="1:58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</row>
    <row r="616" spans="1:58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</row>
    <row r="617" spans="1:58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</row>
    <row r="618" spans="1:58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</row>
    <row r="619" spans="1:58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</row>
    <row r="620" spans="1:58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</row>
    <row r="621" spans="1:58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</row>
    <row r="622" spans="1:58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</row>
    <row r="623" spans="1:58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</row>
    <row r="624" spans="1:58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</row>
    <row r="625" spans="1:58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</row>
    <row r="626" spans="1:58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</row>
    <row r="627" spans="1:58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</row>
    <row r="628" spans="1:58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</row>
    <row r="629" spans="1:58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</row>
    <row r="630" spans="1:58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</row>
    <row r="631" spans="1:58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</row>
    <row r="632" spans="1:58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</row>
    <row r="633" spans="1:58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</row>
    <row r="634" spans="1:58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</row>
    <row r="635" spans="1:58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</row>
    <row r="636" spans="1:58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</row>
    <row r="637" spans="1:58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</row>
    <row r="638" spans="1:58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</row>
  </sheetData>
  <autoFilter ref="A5:BG36"/>
  <mergeCells count="13">
    <mergeCell ref="A1:C1"/>
    <mergeCell ref="BG3:BG4"/>
    <mergeCell ref="AG3:AH3"/>
    <mergeCell ref="AI3:AI4"/>
    <mergeCell ref="B3:U3"/>
    <mergeCell ref="V3:V4"/>
    <mergeCell ref="AF3:AF4"/>
    <mergeCell ref="W3:AE3"/>
    <mergeCell ref="AM3:AM4"/>
    <mergeCell ref="AJ3:AL3"/>
    <mergeCell ref="BE3:BE4"/>
    <mergeCell ref="AN3:BD3"/>
    <mergeCell ref="BF3:BF4"/>
  </mergeCells>
  <pageMargins left="0.70866141732283472" right="0.70866141732283472" top="0.74803149606299213" bottom="0.74803149606299213" header="0.31496062992125984" footer="0.31496062992125984"/>
  <pageSetup paperSize="9" scale="77" fitToWidth="5" orientation="landscape" r:id="rId1"/>
  <headerFooter>
    <oddFooter xml:space="preserve">&amp;L&amp;"Times New Roman,обычный"&amp;12Заказчик
« ___ » _______________ 2017 года
__________________ /К.В. Коньков/&amp;"-,обычный"
&amp;R&amp;"Times New Roman,обычный"&amp;12
Исполнитель
« ___ » _______________ 2017 года
__________________ /Н.К. Медведева/
&amp;"-,обычный"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НОК</vt:lpstr>
    </vt:vector>
  </TitlesOfParts>
  <Company>RCIiOKO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Семенова</dc:creator>
  <cp:lastModifiedBy>Лесная Сказка</cp:lastModifiedBy>
  <cp:lastPrinted>2017-06-28T09:44:15Z</cp:lastPrinted>
  <dcterms:created xsi:type="dcterms:W3CDTF">2017-05-12T11:53:13Z</dcterms:created>
  <dcterms:modified xsi:type="dcterms:W3CDTF">2017-11-27T08:37:04Z</dcterms:modified>
</cp:coreProperties>
</file>